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<sst xmlns="http://schemas.openxmlformats.org/spreadsheetml/2006/main" count="118" uniqueCount="103">
  <si>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</si>
  <si>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</si>
  <si>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</si>
  <si>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</si>
  <si>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</si>
  <si>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</si>
  <si>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</si>
  <si>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</si>
  <si>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</si>
  <si>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</si>
  <si>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</si>
  <si>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</si>
  <si>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</si>
  <si>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</si>
  <si>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</si>
  <si>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</si>
  <si>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</si>
  <si>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</si>
  <si>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Сторожинецька міська рада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</si>
  <si>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</si>
  <si>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</si>
  <si>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</si>
  <si>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</si>
  <si>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</si>
  <si>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</si>
  <si>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0111080</t>
  </si>
  <si>
    <t>0960</t>
  </si>
  <si>
    <t>1080</t>
  </si>
  <si>
    <t>Надання спеціалізованої освіти мистецькими школами</t>
  </si>
  <si>
    <t>0111151</t>
  </si>
  <si>
    <t>0990</t>
  </si>
  <si>
    <t>1151</t>
  </si>
  <si>
    <t>Забезпечення діяльності інклюзивно-ресурсних центрів за рахунок коштів місцевого бюджету</t>
  </si>
  <si>
    <t>0112113</t>
  </si>
  <si>
    <t>0721</t>
  </si>
  <si>
    <t>2113</t>
  </si>
  <si>
    <t>Первинна медична допомога населенню, що надається амбулаторно-поліклінічними закладами (відділеннями)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</si>
  <si>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</si>
  <si>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</si>
  <si>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</si>
  <si>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</si>
  <si>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</si>
  <si>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</si>
  <si>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</si>
  <si>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</si>
  <si>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0116030</t>
  </si>
  <si>
    <t>0620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</si>
  <si>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</si>
  <si>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</si>
  <si>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</si>
  <si>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</si>
  <si>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</si>
  <si>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</si>
  <si>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0117310</t>
  </si>
  <si>
    <t>0443</t>
  </si>
  <si>
    <t>7310</t>
  </si>
  <si>
    <t>Будівництво-1 об`єктів житлово-комунального господарства</t>
  </si>
  <si>
    <t>0117324</t>
  </si>
  <si>
    <t>7324</t>
  </si>
  <si>
    <t>Будівництво-1 установ та закладів культури</t>
  </si>
  <si>
    <t>0117330</t>
  </si>
  <si>
    <t>7330</t>
  </si>
  <si>
    <t>Будівництво інших об`єктів комунальної власності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</si>
  <si>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</si>
  <si>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</si>
  <si>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</si>
  <si>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</si>
  <si>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</si>
  <si>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0320</t>
  </si>
  <si>
    <t>8130</t>
  </si>
  <si>
    <t>Забезпечення діяльності місцевої пожежної охорони</t>
  </si>
  <si>
    <t>0600000</t>
  </si>
  <si>
    <t>Відділ освіти Сторожинецької міської ради</t>
  </si>
  <si>
    <t>0610000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</si>
  <si>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</si>
  <si>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</si>
  <si>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</si>
  <si>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</si>
  <si>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</si>
  <si>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</si>
  <si>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</si>
  <si>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0617321</t>
  </si>
  <si>
    <t>7321</t>
  </si>
  <si>
    <t>Будівництво освітніх установ та закладів</t>
  </si>
  <si>
    <t>3700000</t>
  </si>
  <si>
    <t>Фінвідділ Сторожинецької міської ради Чернівецького району Чернівецької області</t>
  </si>
  <si>
    <t>3710000</t>
  </si>
  <si>
    <t>3719770</t>
  </si>
  <si>
    <t>0180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</si>
  <si>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</si>
  <si>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</si>
  <si>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</si>
  <si>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</si>
  <si>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</si>
  <si>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</si>
  <si>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</si>
  <si>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Ігор СЛЮСАР</t>
  </si>
  <si>
    <t>2451300000</t>
  </si>
  <si>
    <t>(код бюджету)</t>
  </si>
  <si>
    <t>Додаток 2</t>
  </si>
  <si>
    <t xml:space="preserve">до рішення ХVІІІ позачергової сесії VIIІ скликання  Сторожинецької міської ради      </t>
  </si>
  <si>
    <t xml:space="preserve">Начальник Фінансового відділу </t>
  </si>
  <si>
    <t>від 03.02.2022р.  № 1-18/2022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</si>
</sst>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" fontId="1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 quotePrefix="1">
      <alignment vertical="center" wrapText="1"/>
    </xf>
    <xf numFmtId="4" fontId="0" fillId="0" borderId="10" xfId="0" applyNumberFormat="1" applyFill="1" applyBorder="1" applyAlignment="1" quotePrefix="1">
      <alignment horizontal="center" vertical="center" wrapText="1"/>
    </xf>
    <xf numFmtId="4" fontId="0" fillId="0" borderId="10" xfId="0" applyNumberFormat="1" applyFill="1" applyBorder="1" applyAlignment="1" quotePrefix="1">
      <alignment vertical="center" wrapText="1"/>
    </xf>
    <xf numFmtId="4" fontId="0" fillId="0" borderId="10" xfId="0" applyNumberForma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PageLayoutView="0" workbookViewId="0" topLeftCell="E34">
      <selection activeCell="A5" sqref="A5:P5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="3" customFormat="1" ht="12.75">
      <c r="M1" s="3" t="s">
        <v>99</v>
      </c>
    </row>
    <row r="2" s="3" customFormat="1" ht="12.75">
      <c r="M2" s="3" t="s">
        <v>100</v>
      </c>
    </row>
    <row r="3" s="3" customFormat="1" ht="12.75">
      <c r="M3" s="3" t="s">
        <v>102</v>
      </c>
    </row>
    <row r="4" s="3" customFormat="1" ht="12.75"/>
    <row r="5" spans="1:16" s="3" customFormat="1" ht="12.75">
      <c r="A5" s="18" t="s">
        <v>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s="3" customFormat="1" ht="12.75">
      <c r="A6" s="18" t="s">
        <v>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s="3" customFormat="1" ht="12.75">
      <c r="A7" s="5" t="s">
        <v>97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s="3" customFormat="1" ht="12.75">
      <c r="A8" s="6" t="s">
        <v>98</v>
      </c>
      <c r="P8" s="7" t="s">
        <v>2</v>
      </c>
    </row>
    <row r="9" spans="1:16" s="3" customFormat="1" ht="12.75">
      <c r="A9" s="20" t="s">
        <v>3</v>
      </c>
      <c r="B9" s="20" t="s">
        <v>4</v>
      </c>
      <c r="C9" s="20" t="s">
        <v>5</v>
      </c>
      <c r="D9" s="17" t="s">
        <v>6</v>
      </c>
      <c r="E9" s="17" t="s">
        <v>7</v>
      </c>
      <c r="F9" s="17"/>
      <c r="G9" s="17"/>
      <c r="H9" s="17"/>
      <c r="I9" s="17"/>
      <c r="J9" s="17" t="s">
        <v>14</v>
      </c>
      <c r="K9" s="17"/>
      <c r="L9" s="17"/>
      <c r="M9" s="17"/>
      <c r="N9" s="17"/>
      <c r="O9" s="17"/>
      <c r="P9" s="17" t="s">
        <v>16</v>
      </c>
    </row>
    <row r="10" spans="1:16" s="3" customFormat="1" ht="12.75">
      <c r="A10" s="17"/>
      <c r="B10" s="17"/>
      <c r="C10" s="17"/>
      <c r="D10" s="17"/>
      <c r="E10" s="17" t="s">
        <v>8</v>
      </c>
      <c r="F10" s="17" t="s">
        <v>9</v>
      </c>
      <c r="G10" s="17" t="s">
        <v>10</v>
      </c>
      <c r="H10" s="17"/>
      <c r="I10" s="17" t="s">
        <v>13</v>
      </c>
      <c r="J10" s="17" t="s">
        <v>8</v>
      </c>
      <c r="K10" s="17" t="s">
        <v>15</v>
      </c>
      <c r="L10" s="17" t="s">
        <v>9</v>
      </c>
      <c r="M10" s="17" t="s">
        <v>10</v>
      </c>
      <c r="N10" s="17"/>
      <c r="O10" s="17" t="s">
        <v>13</v>
      </c>
      <c r="P10" s="17"/>
    </row>
    <row r="11" spans="1:16" s="3" customFormat="1" ht="12.75">
      <c r="A11" s="17"/>
      <c r="B11" s="17"/>
      <c r="C11" s="17"/>
      <c r="D11" s="17"/>
      <c r="E11" s="17"/>
      <c r="F11" s="17"/>
      <c r="G11" s="17" t="s">
        <v>11</v>
      </c>
      <c r="H11" s="17" t="s">
        <v>12</v>
      </c>
      <c r="I11" s="17"/>
      <c r="J11" s="17"/>
      <c r="K11" s="17"/>
      <c r="L11" s="17"/>
      <c r="M11" s="17" t="s">
        <v>11</v>
      </c>
      <c r="N11" s="17" t="s">
        <v>12</v>
      </c>
      <c r="O11" s="17"/>
      <c r="P11" s="17"/>
    </row>
    <row r="12" spans="1:16" s="3" customFormat="1" ht="44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s="3" customFormat="1" ht="12.7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8">
        <v>12</v>
      </c>
      <c r="M13" s="8">
        <v>13</v>
      </c>
      <c r="N13" s="8">
        <v>14</v>
      </c>
      <c r="O13" s="8">
        <v>15</v>
      </c>
      <c r="P13" s="8">
        <v>16</v>
      </c>
    </row>
    <row r="14" spans="1:16" s="3" customFormat="1" ht="12.75">
      <c r="A14" s="9" t="s">
        <v>17</v>
      </c>
      <c r="B14" s="10"/>
      <c r="C14" s="11"/>
      <c r="D14" s="12" t="s">
        <v>18</v>
      </c>
      <c r="E14" s="1">
        <v>661293.88</v>
      </c>
      <c r="F14" s="1">
        <v>661293.88</v>
      </c>
      <c r="G14" s="1">
        <v>0</v>
      </c>
      <c r="H14" s="1">
        <v>7450</v>
      </c>
      <c r="I14" s="1">
        <v>0</v>
      </c>
      <c r="J14" s="1">
        <v>1313204</v>
      </c>
      <c r="K14" s="1">
        <v>1313204</v>
      </c>
      <c r="L14" s="1">
        <v>0</v>
      </c>
      <c r="M14" s="1">
        <v>0</v>
      </c>
      <c r="N14" s="1">
        <v>0</v>
      </c>
      <c r="O14" s="1">
        <v>1313204</v>
      </c>
      <c r="P14" s="1">
        <f aca="true" t="shared" si="0" ref="P14:P38">E14+J14</f>
        <v>1974497.88</v>
      </c>
    </row>
    <row r="15" spans="1:16" s="3" customFormat="1" ht="102">
      <c r="A15" s="9" t="s">
        <v>19</v>
      </c>
      <c r="B15" s="10"/>
      <c r="C15" s="11"/>
      <c r="D15" s="12" t="s">
        <v>20</v>
      </c>
      <c r="E15" s="1">
        <v>661293.88</v>
      </c>
      <c r="F15" s="1">
        <v>661293.88</v>
      </c>
      <c r="G15" s="1">
        <v>0</v>
      </c>
      <c r="H15" s="1">
        <v>7450</v>
      </c>
      <c r="I15" s="1">
        <v>0</v>
      </c>
      <c r="J15" s="1">
        <v>1313204</v>
      </c>
      <c r="K15" s="1">
        <v>1313204</v>
      </c>
      <c r="L15" s="1">
        <v>0</v>
      </c>
      <c r="M15" s="1">
        <v>0</v>
      </c>
      <c r="N15" s="1">
        <v>0</v>
      </c>
      <c r="O15" s="1">
        <v>1313204</v>
      </c>
      <c r="P15" s="1">
        <f t="shared" si="0"/>
        <v>1974497.88</v>
      </c>
    </row>
    <row r="16" spans="1:16" s="3" customFormat="1" ht="63.75">
      <c r="A16" s="2" t="s">
        <v>21</v>
      </c>
      <c r="B16" s="2" t="s">
        <v>23</v>
      </c>
      <c r="C16" s="13" t="s">
        <v>22</v>
      </c>
      <c r="D16" s="14" t="s">
        <v>24</v>
      </c>
      <c r="E16" s="15">
        <v>314207</v>
      </c>
      <c r="F16" s="15">
        <v>314207</v>
      </c>
      <c r="G16" s="15">
        <v>0</v>
      </c>
      <c r="H16" s="15">
        <v>-16500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f t="shared" si="0"/>
        <v>314207</v>
      </c>
    </row>
    <row r="17" spans="1:16" s="3" customFormat="1" ht="25.5">
      <c r="A17" s="2" t="s">
        <v>25</v>
      </c>
      <c r="B17" s="2" t="s">
        <v>27</v>
      </c>
      <c r="C17" s="13" t="s">
        <v>26</v>
      </c>
      <c r="D17" s="14" t="s">
        <v>28</v>
      </c>
      <c r="E17" s="15">
        <v>7150</v>
      </c>
      <c r="F17" s="15">
        <v>7150</v>
      </c>
      <c r="G17" s="15">
        <v>0</v>
      </c>
      <c r="H17" s="15">
        <v>-12000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f t="shared" si="0"/>
        <v>7150</v>
      </c>
    </row>
    <row r="18" spans="1:16" s="3" customFormat="1" ht="38.25">
      <c r="A18" s="2" t="s">
        <v>29</v>
      </c>
      <c r="B18" s="2" t="s">
        <v>31</v>
      </c>
      <c r="C18" s="13" t="s">
        <v>30</v>
      </c>
      <c r="D18" s="14" t="s">
        <v>32</v>
      </c>
      <c r="E18" s="15">
        <v>7450</v>
      </c>
      <c r="F18" s="15">
        <v>7450</v>
      </c>
      <c r="G18" s="15">
        <v>0</v>
      </c>
      <c r="H18" s="15">
        <v>7450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f t="shared" si="0"/>
        <v>7450</v>
      </c>
    </row>
    <row r="19" spans="1:16" s="3" customFormat="1" ht="38.25">
      <c r="A19" s="2" t="s">
        <v>33</v>
      </c>
      <c r="B19" s="2" t="s">
        <v>35</v>
      </c>
      <c r="C19" s="13" t="s">
        <v>34</v>
      </c>
      <c r="D19" s="14" t="s">
        <v>36</v>
      </c>
      <c r="E19" s="15">
        <v>150586.88</v>
      </c>
      <c r="F19" s="15">
        <v>150586.88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f t="shared" si="0"/>
        <v>150586.88</v>
      </c>
    </row>
    <row r="20" spans="1:16" s="3" customFormat="1" ht="12.75">
      <c r="A20" s="2" t="s">
        <v>37</v>
      </c>
      <c r="B20" s="2" t="s">
        <v>39</v>
      </c>
      <c r="C20" s="13" t="s">
        <v>38</v>
      </c>
      <c r="D20" s="14" t="s">
        <v>40</v>
      </c>
      <c r="E20" s="15">
        <v>20000</v>
      </c>
      <c r="F20" s="15">
        <v>20000</v>
      </c>
      <c r="G20" s="15">
        <v>0</v>
      </c>
      <c r="H20" s="15">
        <v>16500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f t="shared" si="0"/>
        <v>20000</v>
      </c>
    </row>
    <row r="21" spans="1:16" s="3" customFormat="1" ht="38.25">
      <c r="A21" s="2" t="s">
        <v>41</v>
      </c>
      <c r="B21" s="2" t="s">
        <v>43</v>
      </c>
      <c r="C21" s="13" t="s">
        <v>42</v>
      </c>
      <c r="D21" s="14" t="s">
        <v>44</v>
      </c>
      <c r="E21" s="15">
        <v>3000</v>
      </c>
      <c r="F21" s="15">
        <v>3000</v>
      </c>
      <c r="G21" s="15">
        <v>0</v>
      </c>
      <c r="H21" s="15">
        <v>3000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f t="shared" si="0"/>
        <v>3000</v>
      </c>
    </row>
    <row r="22" spans="1:16" s="3" customFormat="1" ht="12.75">
      <c r="A22" s="2" t="s">
        <v>45</v>
      </c>
      <c r="B22" s="2" t="s">
        <v>47</v>
      </c>
      <c r="C22" s="13" t="s">
        <v>46</v>
      </c>
      <c r="D22" s="14" t="s">
        <v>48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632000</v>
      </c>
      <c r="K22" s="15">
        <v>632000</v>
      </c>
      <c r="L22" s="15">
        <v>0</v>
      </c>
      <c r="M22" s="15">
        <v>0</v>
      </c>
      <c r="N22" s="15">
        <v>0</v>
      </c>
      <c r="O22" s="15">
        <v>632000</v>
      </c>
      <c r="P22" s="15">
        <f t="shared" si="0"/>
        <v>632000</v>
      </c>
    </row>
    <row r="23" spans="1:16" s="3" customFormat="1" ht="12.75">
      <c r="A23" s="2" t="s">
        <v>49</v>
      </c>
      <c r="B23" s="2" t="s">
        <v>51</v>
      </c>
      <c r="C23" s="13" t="s">
        <v>50</v>
      </c>
      <c r="D23" s="14" t="s">
        <v>52</v>
      </c>
      <c r="E23" s="15">
        <v>100000</v>
      </c>
      <c r="F23" s="15">
        <v>100000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f t="shared" si="0"/>
        <v>100000</v>
      </c>
    </row>
    <row r="24" spans="1:16" s="3" customFormat="1" ht="25.5">
      <c r="A24" s="2" t="s">
        <v>53</v>
      </c>
      <c r="B24" s="2" t="s">
        <v>55</v>
      </c>
      <c r="C24" s="13" t="s">
        <v>54</v>
      </c>
      <c r="D24" s="14" t="s">
        <v>56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572585</v>
      </c>
      <c r="K24" s="15">
        <v>572585</v>
      </c>
      <c r="L24" s="15">
        <v>0</v>
      </c>
      <c r="M24" s="15">
        <v>0</v>
      </c>
      <c r="N24" s="15">
        <v>0</v>
      </c>
      <c r="O24" s="15">
        <v>572585</v>
      </c>
      <c r="P24" s="15">
        <f t="shared" si="0"/>
        <v>572585</v>
      </c>
    </row>
    <row r="25" spans="1:16" s="3" customFormat="1" ht="12.75">
      <c r="A25" s="2" t="s">
        <v>57</v>
      </c>
      <c r="B25" s="2" t="s">
        <v>58</v>
      </c>
      <c r="C25" s="13" t="s">
        <v>54</v>
      </c>
      <c r="D25" s="14" t="s">
        <v>59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-690000</v>
      </c>
      <c r="K25" s="15">
        <v>-690000</v>
      </c>
      <c r="L25" s="15">
        <v>0</v>
      </c>
      <c r="M25" s="15">
        <v>0</v>
      </c>
      <c r="N25" s="15">
        <v>0</v>
      </c>
      <c r="O25" s="15">
        <v>-690000</v>
      </c>
      <c r="P25" s="15">
        <f t="shared" si="0"/>
        <v>-690000</v>
      </c>
    </row>
    <row r="26" spans="1:16" s="3" customFormat="1" ht="25.5">
      <c r="A26" s="2" t="s">
        <v>60</v>
      </c>
      <c r="B26" s="2" t="s">
        <v>61</v>
      </c>
      <c r="C26" s="13" t="s">
        <v>54</v>
      </c>
      <c r="D26" s="14" t="s">
        <v>62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200000</v>
      </c>
      <c r="K26" s="15">
        <v>200000</v>
      </c>
      <c r="L26" s="15">
        <v>0</v>
      </c>
      <c r="M26" s="15">
        <v>0</v>
      </c>
      <c r="N26" s="15">
        <v>0</v>
      </c>
      <c r="O26" s="15">
        <v>200000</v>
      </c>
      <c r="P26" s="15">
        <f t="shared" si="0"/>
        <v>200000</v>
      </c>
    </row>
    <row r="27" spans="1:16" s="3" customFormat="1" ht="38.25">
      <c r="A27" s="2" t="s">
        <v>63</v>
      </c>
      <c r="B27" s="2" t="s">
        <v>65</v>
      </c>
      <c r="C27" s="13" t="s">
        <v>64</v>
      </c>
      <c r="D27" s="14" t="s">
        <v>66</v>
      </c>
      <c r="E27" s="15">
        <v>49900</v>
      </c>
      <c r="F27" s="15">
        <v>49900</v>
      </c>
      <c r="G27" s="15">
        <v>0</v>
      </c>
      <c r="H27" s="15">
        <v>0</v>
      </c>
      <c r="I27" s="15">
        <v>0</v>
      </c>
      <c r="J27" s="15">
        <v>598619</v>
      </c>
      <c r="K27" s="15">
        <v>598619</v>
      </c>
      <c r="L27" s="15">
        <v>0</v>
      </c>
      <c r="M27" s="15">
        <v>0</v>
      </c>
      <c r="N27" s="15">
        <v>0</v>
      </c>
      <c r="O27" s="15">
        <v>598619</v>
      </c>
      <c r="P27" s="15">
        <f t="shared" si="0"/>
        <v>648519</v>
      </c>
    </row>
    <row r="28" spans="1:16" s="3" customFormat="1" ht="25.5">
      <c r="A28" s="2" t="s">
        <v>67</v>
      </c>
      <c r="B28" s="2" t="s">
        <v>69</v>
      </c>
      <c r="C28" s="13" t="s">
        <v>68</v>
      </c>
      <c r="D28" s="14" t="s">
        <v>70</v>
      </c>
      <c r="E28" s="15">
        <v>9000</v>
      </c>
      <c r="F28" s="15">
        <v>9000</v>
      </c>
      <c r="G28" s="15">
        <v>0</v>
      </c>
      <c r="H28" s="15">
        <v>9000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f t="shared" si="0"/>
        <v>9000</v>
      </c>
    </row>
    <row r="29" spans="1:16" s="3" customFormat="1" ht="25.5">
      <c r="A29" s="9" t="s">
        <v>71</v>
      </c>
      <c r="B29" s="10"/>
      <c r="C29" s="11"/>
      <c r="D29" s="12" t="s">
        <v>72</v>
      </c>
      <c r="E29" s="1">
        <v>2677147.03</v>
      </c>
      <c r="F29" s="1">
        <v>2677147.03</v>
      </c>
      <c r="G29" s="1">
        <v>936187.03</v>
      </c>
      <c r="H29" s="1">
        <v>1500000</v>
      </c>
      <c r="I29" s="1">
        <v>0</v>
      </c>
      <c r="J29" s="1">
        <v>-991000</v>
      </c>
      <c r="K29" s="1">
        <v>-991000</v>
      </c>
      <c r="L29" s="1">
        <v>0</v>
      </c>
      <c r="M29" s="1">
        <v>0</v>
      </c>
      <c r="N29" s="1">
        <v>0</v>
      </c>
      <c r="O29" s="1">
        <v>-991000</v>
      </c>
      <c r="P29" s="1">
        <f t="shared" si="0"/>
        <v>1686147.0299999998</v>
      </c>
    </row>
    <row r="30" spans="1:16" s="3" customFormat="1" ht="25.5">
      <c r="A30" s="9" t="s">
        <v>73</v>
      </c>
      <c r="B30" s="10"/>
      <c r="C30" s="11"/>
      <c r="D30" s="12" t="s">
        <v>72</v>
      </c>
      <c r="E30" s="1">
        <v>2677147.03</v>
      </c>
      <c r="F30" s="1">
        <v>2677147.03</v>
      </c>
      <c r="G30" s="1">
        <v>936187.03</v>
      </c>
      <c r="H30" s="1">
        <v>1500000</v>
      </c>
      <c r="I30" s="1">
        <v>0</v>
      </c>
      <c r="J30" s="1">
        <v>-991000</v>
      </c>
      <c r="K30" s="1">
        <v>-991000</v>
      </c>
      <c r="L30" s="1">
        <v>0</v>
      </c>
      <c r="M30" s="1">
        <v>0</v>
      </c>
      <c r="N30" s="1">
        <v>0</v>
      </c>
      <c r="O30" s="1">
        <v>-991000</v>
      </c>
      <c r="P30" s="1">
        <f t="shared" si="0"/>
        <v>1686147.0299999998</v>
      </c>
    </row>
    <row r="31" spans="1:16" s="3" customFormat="1" ht="25.5">
      <c r="A31" s="2" t="s">
        <v>74</v>
      </c>
      <c r="B31" s="2" t="s">
        <v>76</v>
      </c>
      <c r="C31" s="13" t="s">
        <v>75</v>
      </c>
      <c r="D31" s="14" t="s">
        <v>77</v>
      </c>
      <c r="E31" s="15">
        <v>1535000</v>
      </c>
      <c r="F31" s="15">
        <v>1535000</v>
      </c>
      <c r="G31" s="15">
        <v>0</v>
      </c>
      <c r="H31" s="15">
        <v>1500000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f t="shared" si="0"/>
        <v>1535000</v>
      </c>
    </row>
    <row r="32" spans="1:16" s="3" customFormat="1" ht="63.75">
      <c r="A32" s="2" t="s">
        <v>78</v>
      </c>
      <c r="B32" s="2" t="s">
        <v>79</v>
      </c>
      <c r="C32" s="13" t="s">
        <v>30</v>
      </c>
      <c r="D32" s="14" t="s">
        <v>80</v>
      </c>
      <c r="E32" s="15">
        <v>1142147.03</v>
      </c>
      <c r="F32" s="15">
        <v>1142147.03</v>
      </c>
      <c r="G32" s="15">
        <v>936187.03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f t="shared" si="0"/>
        <v>1142147.03</v>
      </c>
    </row>
    <row r="33" spans="1:16" s="3" customFormat="1" ht="12.75">
      <c r="A33" s="2" t="s">
        <v>81</v>
      </c>
      <c r="B33" s="2" t="s">
        <v>82</v>
      </c>
      <c r="C33" s="13" t="s">
        <v>54</v>
      </c>
      <c r="D33" s="14" t="s">
        <v>83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-991000</v>
      </c>
      <c r="K33" s="15">
        <v>-991000</v>
      </c>
      <c r="L33" s="15">
        <v>0</v>
      </c>
      <c r="M33" s="15">
        <v>0</v>
      </c>
      <c r="N33" s="15">
        <v>0</v>
      </c>
      <c r="O33" s="15">
        <v>-991000</v>
      </c>
      <c r="P33" s="15">
        <f t="shared" si="0"/>
        <v>-991000</v>
      </c>
    </row>
    <row r="34" spans="1:16" s="3" customFormat="1" ht="38.25">
      <c r="A34" s="9" t="s">
        <v>84</v>
      </c>
      <c r="B34" s="10"/>
      <c r="C34" s="11"/>
      <c r="D34" s="12" t="s">
        <v>85</v>
      </c>
      <c r="E34" s="1">
        <v>100000</v>
      </c>
      <c r="F34" s="1">
        <v>100000</v>
      </c>
      <c r="G34" s="1">
        <v>0</v>
      </c>
      <c r="H34" s="1">
        <v>0</v>
      </c>
      <c r="I34" s="1">
        <v>0</v>
      </c>
      <c r="J34" s="1">
        <v>700000</v>
      </c>
      <c r="K34" s="1">
        <v>700000</v>
      </c>
      <c r="L34" s="1">
        <v>0</v>
      </c>
      <c r="M34" s="1">
        <v>0</v>
      </c>
      <c r="N34" s="1">
        <v>0</v>
      </c>
      <c r="O34" s="1">
        <v>700000</v>
      </c>
      <c r="P34" s="1">
        <f t="shared" si="0"/>
        <v>800000</v>
      </c>
    </row>
    <row r="35" spans="1:16" s="3" customFormat="1" ht="38.25">
      <c r="A35" s="9" t="s">
        <v>86</v>
      </c>
      <c r="B35" s="10"/>
      <c r="C35" s="11"/>
      <c r="D35" s="12" t="s">
        <v>85</v>
      </c>
      <c r="E35" s="1">
        <v>100000</v>
      </c>
      <c r="F35" s="1">
        <v>100000</v>
      </c>
      <c r="G35" s="1">
        <v>0</v>
      </c>
      <c r="H35" s="1">
        <v>0</v>
      </c>
      <c r="I35" s="1">
        <v>0</v>
      </c>
      <c r="J35" s="1">
        <v>700000</v>
      </c>
      <c r="K35" s="1">
        <v>700000</v>
      </c>
      <c r="L35" s="1">
        <v>0</v>
      </c>
      <c r="M35" s="1">
        <v>0</v>
      </c>
      <c r="N35" s="1">
        <v>0</v>
      </c>
      <c r="O35" s="1">
        <v>700000</v>
      </c>
      <c r="P35" s="1">
        <f t="shared" si="0"/>
        <v>800000</v>
      </c>
    </row>
    <row r="36" spans="1:16" s="3" customFormat="1" ht="12.75">
      <c r="A36" s="2" t="s">
        <v>87</v>
      </c>
      <c r="B36" s="2" t="s">
        <v>89</v>
      </c>
      <c r="C36" s="13" t="s">
        <v>88</v>
      </c>
      <c r="D36" s="14" t="s">
        <v>90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700000</v>
      </c>
      <c r="K36" s="15">
        <v>700000</v>
      </c>
      <c r="L36" s="15">
        <v>0</v>
      </c>
      <c r="M36" s="15">
        <v>0</v>
      </c>
      <c r="N36" s="15">
        <v>0</v>
      </c>
      <c r="O36" s="15">
        <v>700000</v>
      </c>
      <c r="P36" s="15">
        <f t="shared" si="0"/>
        <v>700000</v>
      </c>
    </row>
    <row r="37" spans="1:16" s="3" customFormat="1" ht="38.25">
      <c r="A37" s="2" t="s">
        <v>91</v>
      </c>
      <c r="B37" s="2" t="s">
        <v>92</v>
      </c>
      <c r="C37" s="13" t="s">
        <v>88</v>
      </c>
      <c r="D37" s="14" t="s">
        <v>93</v>
      </c>
      <c r="E37" s="15">
        <v>100000</v>
      </c>
      <c r="F37" s="15">
        <v>100000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f t="shared" si="0"/>
        <v>100000</v>
      </c>
    </row>
    <row r="38" spans="1:16" s="3" customFormat="1" ht="12.75">
      <c r="A38" s="10" t="s">
        <v>94</v>
      </c>
      <c r="B38" s="10" t="s">
        <v>94</v>
      </c>
      <c r="C38" s="11" t="s">
        <v>94</v>
      </c>
      <c r="D38" s="1" t="s">
        <v>95</v>
      </c>
      <c r="E38" s="1">
        <v>3438440.91</v>
      </c>
      <c r="F38" s="1">
        <v>3438440.91</v>
      </c>
      <c r="G38" s="1">
        <v>936187.03</v>
      </c>
      <c r="H38" s="1">
        <v>1507450</v>
      </c>
      <c r="I38" s="1">
        <v>0</v>
      </c>
      <c r="J38" s="1">
        <v>1022204</v>
      </c>
      <c r="K38" s="1">
        <v>1022204</v>
      </c>
      <c r="L38" s="1">
        <v>0</v>
      </c>
      <c r="M38" s="1">
        <v>0</v>
      </c>
      <c r="N38" s="1">
        <v>0</v>
      </c>
      <c r="O38" s="1">
        <v>1022204</v>
      </c>
      <c r="P38" s="1">
        <f t="shared" si="0"/>
        <v>4460644.91</v>
      </c>
    </row>
    <row r="39" s="3" customFormat="1" ht="12.75"/>
    <row r="40" s="3" customFormat="1" ht="12.75"/>
    <row r="41" spans="2:9" s="3" customFormat="1" ht="12.75">
      <c r="B41" s="16" t="s">
        <v>101</v>
      </c>
      <c r="I41" s="16" t="s">
        <v>96</v>
      </c>
    </row>
  </sheetData>
  <sheetProtection/>
  <mergeCells count="22">
    <mergeCell ref="H11:H12"/>
    <mergeCell ref="I10:I12"/>
    <mergeCell ref="D9:D12"/>
    <mergeCell ref="E9:I9"/>
    <mergeCell ref="E10:E12"/>
    <mergeCell ref="O10:O12"/>
    <mergeCell ref="P9:P12"/>
    <mergeCell ref="F10:F12"/>
    <mergeCell ref="G10:H10"/>
    <mergeCell ref="M11:M12"/>
    <mergeCell ref="N11:N12"/>
    <mergeCell ref="G11:G12"/>
    <mergeCell ref="J9:O9"/>
    <mergeCell ref="J10:J12"/>
    <mergeCell ref="K10:K12"/>
    <mergeCell ref="L10:L12"/>
    <mergeCell ref="M10:N10"/>
    <mergeCell ref="A5:P5"/>
    <mergeCell ref="A6:P6"/>
    <mergeCell ref="A9:A12"/>
    <mergeCell ref="B9:B12"/>
    <mergeCell ref="C9:C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2022-02-04T07:30:21Z</cp:lastPrinted>
  <dcterms:created xsi:type="dcterms:W3CDTF">2022-02-03T06:11:42Z</dcterms:created>
  <dcterms:modified xsi:type="dcterms:W3CDTF">2022-02-04T07:30:31Z</dcterms:modified>
  <cp:category/>
  <cp:version/>
  <cp:contentType/>
  <cp:contentStatus/>
</cp:coreProperties>
</file>