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0160" sheetId="1" r:id="rId1"/>
  </sheets>
  <definedNames>
    <definedName name="_xlnm.Print_Area" localSheetId="0">КПК0610160!$A$1:$BQ$82</definedName>
  </definedNames>
  <calcPr calcId="144525" refMode="R1C1"/>
</workbook>
</file>

<file path=xl/calcChain.xml><?xml version="1.0" encoding="utf-8"?>
<calcChain xmlns="http://schemas.openxmlformats.org/spreadsheetml/2006/main">
  <c r="BH69" i="1" l="1"/>
  <c r="BC69" i="1"/>
  <c r="BH66" i="1"/>
  <c r="BC66" i="1"/>
  <c r="BH64" i="1"/>
  <c r="BC64" i="1"/>
  <c r="BH63" i="1"/>
  <c r="BC63" i="1"/>
  <c r="BH61" i="1"/>
  <c r="BC61" i="1"/>
  <c r="BB52" i="1"/>
  <c r="AW52" i="1"/>
  <c r="BG52" i="1" s="1"/>
  <c r="AQ52" i="1"/>
  <c r="AA52" i="1"/>
  <c r="BI44" i="1"/>
  <c r="BD44" i="1"/>
  <c r="AZ44" i="1"/>
  <c r="AK44" i="1"/>
  <c r="BI42" i="1"/>
  <c r="BD42" i="1"/>
  <c r="BN42" i="1" s="1"/>
  <c r="AZ42" i="1"/>
  <c r="AK42" i="1"/>
  <c r="BN44" i="1" l="1"/>
</calcChain>
</file>

<file path=xl/sharedStrings.xml><?xml version="1.0" encoding="utf-8"?>
<sst xmlns="http://schemas.openxmlformats.org/spreadsheetml/2006/main" count="182" uniqueCount="112">
  <si>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</si>
  <si>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</si>
  <si>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</si>
  <si>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</si>
  <si>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</si>
  <si>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</si>
  <si>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</si>
  <si>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</si>
  <si>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</si>
  <si>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</si>
  <si>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</si>
  <si>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</si>
  <si>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</si>
  <si>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</si>
  <si>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</si>
  <si>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</si>
  <si>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</si>
  <si>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</si>
  <si>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</si>
  <si>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</si>
  <si>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</si>
  <si>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</si>
  <si>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</si>
  <si>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</si>
  <si>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</si>
  <si>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</si>
  <si>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</si>
  <si>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</si>
  <si>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</si>
  <si>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</si>
  <si>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</si>
  <si>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</si>
  <si>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</si>
  <si>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</si>
  <si>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</si>
  <si>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</si>
  <si>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</si>
  <si>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</si>
  <si>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</si>
  <si>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</si>
  <si>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</si>
  <si>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</si>
  <si>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</si>
  <si>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</si>
  <si>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</si>
  <si>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</si>
  <si>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</si>
  <si>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</si>
  <si>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</si>
  <si>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</si>
  <si>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</si>
  <si>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</si>
  <si>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</si>
  <si>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</si>
  <si>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</si>
  <si>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</si>
  <si>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</si>
  <si>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</si>
  <si>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</si>
  <si>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</si>
  <si>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</si>
  <si>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</si>
  <si>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</si>
  <si>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</si>
  <si>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</si>
  <si>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</si>
  <si>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 наданих законодавством повноважень  у відповідній сфері</t>
  </si>
  <si>
    <t>Здіснення наданих законодавством повноважень у відповідній сфері</t>
  </si>
  <si>
    <t>Створення належних умов для діяльності працівників та функціонування апрату управління відділу</t>
  </si>
  <si>
    <t>C43:BQ43</t>
  </si>
  <si>
    <t>Відхилення зумовлене економією бюджетних коштів по заробітній платіта та нарахування на оплату праці, у зв'язку з утворенням вакантної посади,  оплаті послуг за результатами проведених процедур закупівлі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</si>
  <si>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</si>
  <si>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</si>
  <si>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</si>
  <si>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</si>
  <si>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</si>
  <si>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</si>
  <si>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штатні розписи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</si>
  <si>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</si>
  <si>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</si>
  <si>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</si>
  <si>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</si>
  <si>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рєєстрації нормативно-правових актів</t>
  </si>
  <si>
    <t>ефективності</t>
  </si>
  <si>
    <t>витрати на утримання однієї штатної одиниці</t>
  </si>
  <si>
    <t>тис.грн.</t>
  </si>
  <si>
    <t>розрахунки</t>
  </si>
  <si>
    <t>C67:BQ67</t>
  </si>
  <si>
    <t>Пояснення щодо причин розбіжностей між фактичними та затвердженими результативними показниками: Розбіжність пояснюєтьсяе економією бюджетних коштів по заробітній платіта та нарахування на оплату праці, у зв'язку з утворенням вакантної посади,  оплаті послуг за результатами проведених процедур закупівлі</t>
  </si>
  <si>
    <t>якості</t>
  </si>
  <si>
    <t>відсоток вчасно виконаних доручень , листів , звернень у їх загальній кількості</t>
  </si>
  <si>
    <t>відс.</t>
  </si>
  <si>
    <t>розрахунок</t>
  </si>
  <si>
    <t>C70:BQ70</t>
  </si>
  <si>
    <t>Аналіз стану виконання результативних показників: Основною причиною відхилень по загальному фонду  є залишок коштів по КЕКВ 2100 "Оплата праці і нарахування на заробітну плату" в сумі 10481,38 гривень, у зв'язку з утворенням вакантної посади  та по КЕКВ 2240    "Оплата послуг (крім комунальних)"  залишок коштів складає в сумі 151,77 гривень за результатами проведених процедур закупівлі.</t>
  </si>
  <si>
    <t>За бюджетною програмою 0610160 "Керівництво і управління у відповідній сфері у містах (місті Києві), селищах, селах, територіальних громадах" видатки по загальному фонду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заборгованості, оперативно опрацьовувалися вхідні документи.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</si>
  <si>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</si>
  <si>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</si>
  <si>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</si>
  <si>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</si>
  <si>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</si>
  <si>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</si>
  <si>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</si>
  <si>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</si>
  <si>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</si>
  <si>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</si>
  <si>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</si>
  <si>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</si>
  <si>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Відділ освіти Сторожинецької міської ради Чернівецького району Чернівецької області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</si>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</sst>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105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4" t="s">
        <v>96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5" t="s">
        <v>97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9"/>
      <c r="AU14" s="114" t="s">
        <v>102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4" t="s">
        <v>109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5" t="s">
        <v>108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9"/>
      <c r="AU17" s="114" t="s">
        <v>102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37</v>
      </c>
      <c r="B20" s="114" t="s">
        <v>106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4" t="s">
        <v>110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4" t="s">
        <v>111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8" t="s">
        <v>107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3"/>
      <c r="BE20" s="114" t="s">
        <v>103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 x14ac:dyDescent="0.2">
      <c r="A29" s="110" t="s">
        <v>66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 x14ac:dyDescent="0.2">
      <c r="A37" s="60" t="s">
        <v>104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 x14ac:dyDescent="0.2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1">
        <v>1</v>
      </c>
      <c r="B42" s="41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876970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876970</v>
      </c>
      <c r="AL42" s="46"/>
      <c r="AM42" s="46"/>
      <c r="AN42" s="46"/>
      <c r="AO42" s="46"/>
      <c r="AP42" s="46">
        <v>866336.85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866336.85</v>
      </c>
      <c r="BA42" s="46"/>
      <c r="BB42" s="46"/>
      <c r="BC42" s="46"/>
      <c r="BD42" s="46">
        <f>AP42-AA42</f>
        <v>-10633.150000000023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-10633.150000000023</v>
      </c>
      <c r="BO42" s="46"/>
      <c r="BP42" s="46"/>
      <c r="BQ42" s="46"/>
      <c r="CA42" s="1" t="s">
        <v>22</v>
      </c>
    </row>
    <row r="43" spans="1:80" ht="31.5" customHeight="1" x14ac:dyDescent="0.2">
      <c r="A43" s="41"/>
      <c r="B43" s="41"/>
      <c r="C43" s="85" t="s">
        <v>70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69</v>
      </c>
    </row>
    <row r="44" spans="1:80" s="92" customFormat="1" ht="15.75" x14ac:dyDescent="0.2">
      <c r="A44" s="88"/>
      <c r="B44" s="88"/>
      <c r="C44" s="89" t="s">
        <v>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58">
        <v>876970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876970</v>
      </c>
      <c r="AL44" s="58"/>
      <c r="AM44" s="58"/>
      <c r="AN44" s="58"/>
      <c r="AO44" s="58"/>
      <c r="AP44" s="58">
        <v>866336.85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866336.85</v>
      </c>
      <c r="BA44" s="58"/>
      <c r="BB44" s="58"/>
      <c r="BC44" s="58"/>
      <c r="BD44" s="58">
        <f>AP44-AA44</f>
        <v>-10633.150000000023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-10633.150000000023</v>
      </c>
      <c r="BO44" s="58"/>
      <c r="BP44" s="58"/>
      <c r="BQ44" s="58"/>
    </row>
    <row r="46" spans="1:80" ht="15.75" customHeight="1" x14ac:dyDescent="0.2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 x14ac:dyDescent="0.2">
      <c r="A47" s="60" t="s">
        <v>104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 x14ac:dyDescent="0.25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79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s="92" customFormat="1" ht="15.75" x14ac:dyDescent="0.2">
      <c r="A52" s="94" t="s">
        <v>72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  <c r="CA52" s="92" t="s">
        <v>24</v>
      </c>
    </row>
    <row r="54" spans="1:79" ht="15.75" customHeight="1" x14ac:dyDescent="0.2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79" ht="45" customHeight="1" x14ac:dyDescent="0.2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73</v>
      </c>
      <c r="D60" s="97"/>
      <c r="E60" s="97"/>
      <c r="F60" s="97"/>
      <c r="G60" s="97"/>
      <c r="H60" s="97"/>
      <c r="I60" s="97"/>
      <c r="J60" s="97" t="s">
        <v>74</v>
      </c>
      <c r="K60" s="97"/>
      <c r="L60" s="97"/>
      <c r="M60" s="97"/>
      <c r="N60" s="97"/>
      <c r="O60" s="97" t="s">
        <v>74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25.5" customHeight="1" x14ac:dyDescent="0.2">
      <c r="A61" s="41">
        <v>0</v>
      </c>
      <c r="B61" s="41"/>
      <c r="C61" s="103" t="s">
        <v>75</v>
      </c>
      <c r="D61" s="86"/>
      <c r="E61" s="86"/>
      <c r="F61" s="86"/>
      <c r="G61" s="86"/>
      <c r="H61" s="86"/>
      <c r="I61" s="87"/>
      <c r="J61" s="65" t="s">
        <v>76</v>
      </c>
      <c r="K61" s="65"/>
      <c r="L61" s="65"/>
      <c r="M61" s="65"/>
      <c r="N61" s="65"/>
      <c r="O61" s="65" t="s">
        <v>77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6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6</v>
      </c>
      <c r="AJ61" s="104"/>
      <c r="AK61" s="104"/>
      <c r="AL61" s="104"/>
      <c r="AM61" s="104"/>
      <c r="AN61" s="104">
        <v>6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6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s="92" customFormat="1" ht="15.75" x14ac:dyDescent="0.2">
      <c r="A62" s="88">
        <v>0</v>
      </c>
      <c r="B62" s="88"/>
      <c r="C62" s="102" t="s">
        <v>78</v>
      </c>
      <c r="D62" s="90"/>
      <c r="E62" s="90"/>
      <c r="F62" s="90"/>
      <c r="G62" s="90"/>
      <c r="H62" s="90"/>
      <c r="I62" s="91"/>
      <c r="J62" s="97" t="s">
        <v>74</v>
      </c>
      <c r="K62" s="97"/>
      <c r="L62" s="97"/>
      <c r="M62" s="97"/>
      <c r="N62" s="97"/>
      <c r="O62" s="97" t="s">
        <v>74</v>
      </c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38.25" customHeight="1" x14ac:dyDescent="0.2">
      <c r="A63" s="41">
        <v>0</v>
      </c>
      <c r="B63" s="41"/>
      <c r="C63" s="103" t="s">
        <v>79</v>
      </c>
      <c r="D63" s="86"/>
      <c r="E63" s="86"/>
      <c r="F63" s="86"/>
      <c r="G63" s="86"/>
      <c r="H63" s="86"/>
      <c r="I63" s="87"/>
      <c r="J63" s="65" t="s">
        <v>76</v>
      </c>
      <c r="K63" s="65"/>
      <c r="L63" s="65"/>
      <c r="M63" s="65"/>
      <c r="N63" s="65"/>
      <c r="O63" s="103" t="s">
        <v>80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250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250</v>
      </c>
      <c r="AJ63" s="104"/>
      <c r="AK63" s="104"/>
      <c r="AL63" s="104"/>
      <c r="AM63" s="104"/>
      <c r="AN63" s="104">
        <v>1004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1004</v>
      </c>
      <c r="AY63" s="105"/>
      <c r="AZ63" s="105"/>
      <c r="BA63" s="105"/>
      <c r="BB63" s="105"/>
      <c r="BC63" s="105">
        <f>AN63-Y63</f>
        <v>754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754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1" customHeight="1" x14ac:dyDescent="0.2">
      <c r="A64" s="41">
        <v>0</v>
      </c>
      <c r="B64" s="41"/>
      <c r="C64" s="103" t="s">
        <v>81</v>
      </c>
      <c r="D64" s="86"/>
      <c r="E64" s="86"/>
      <c r="F64" s="86"/>
      <c r="G64" s="86"/>
      <c r="H64" s="86"/>
      <c r="I64" s="87"/>
      <c r="J64" s="65" t="s">
        <v>76</v>
      </c>
      <c r="K64" s="65"/>
      <c r="L64" s="65"/>
      <c r="M64" s="65"/>
      <c r="N64" s="65"/>
      <c r="O64" s="103" t="s">
        <v>82</v>
      </c>
      <c r="P64" s="86"/>
      <c r="Q64" s="86"/>
      <c r="R64" s="86"/>
      <c r="S64" s="86"/>
      <c r="T64" s="86"/>
      <c r="U64" s="86"/>
      <c r="V64" s="86"/>
      <c r="W64" s="86"/>
      <c r="X64" s="87"/>
      <c r="Y64" s="104">
        <v>100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100</v>
      </c>
      <c r="AJ64" s="104"/>
      <c r="AK64" s="104"/>
      <c r="AL64" s="104"/>
      <c r="AM64" s="104"/>
      <c r="AN64" s="104">
        <v>180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180</v>
      </c>
      <c r="AY64" s="105"/>
      <c r="AZ64" s="105"/>
      <c r="BA64" s="105"/>
      <c r="BB64" s="105"/>
      <c r="BC64" s="105">
        <f>AN64-Y64</f>
        <v>80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80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2" customFormat="1" ht="15.75" x14ac:dyDescent="0.2">
      <c r="A65" s="88">
        <v>0</v>
      </c>
      <c r="B65" s="88"/>
      <c r="C65" s="102" t="s">
        <v>83</v>
      </c>
      <c r="D65" s="90"/>
      <c r="E65" s="90"/>
      <c r="F65" s="90"/>
      <c r="G65" s="90"/>
      <c r="H65" s="90"/>
      <c r="I65" s="91"/>
      <c r="J65" s="97" t="s">
        <v>74</v>
      </c>
      <c r="K65" s="97"/>
      <c r="L65" s="97"/>
      <c r="M65" s="97"/>
      <c r="N65" s="97"/>
      <c r="O65" s="102" t="s">
        <v>74</v>
      </c>
      <c r="P65" s="90"/>
      <c r="Q65" s="90"/>
      <c r="R65" s="90"/>
      <c r="S65" s="90"/>
      <c r="T65" s="90"/>
      <c r="U65" s="90"/>
      <c r="V65" s="90"/>
      <c r="W65" s="90"/>
      <c r="X65" s="91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S65" s="100"/>
      <c r="BT65" s="100"/>
      <c r="BU65" s="100"/>
      <c r="BV65" s="100"/>
      <c r="BW65" s="100"/>
      <c r="BX65" s="100"/>
      <c r="BY65" s="100"/>
      <c r="BZ65" s="101"/>
    </row>
    <row r="66" spans="1:80" ht="25.5" customHeight="1" x14ac:dyDescent="0.2">
      <c r="A66" s="41">
        <v>0</v>
      </c>
      <c r="B66" s="41"/>
      <c r="C66" s="103" t="s">
        <v>84</v>
      </c>
      <c r="D66" s="86"/>
      <c r="E66" s="86"/>
      <c r="F66" s="86"/>
      <c r="G66" s="86"/>
      <c r="H66" s="86"/>
      <c r="I66" s="87"/>
      <c r="J66" s="65" t="s">
        <v>85</v>
      </c>
      <c r="K66" s="65"/>
      <c r="L66" s="65"/>
      <c r="M66" s="65"/>
      <c r="N66" s="65"/>
      <c r="O66" s="103" t="s">
        <v>86</v>
      </c>
      <c r="P66" s="86"/>
      <c r="Q66" s="86"/>
      <c r="R66" s="86"/>
      <c r="S66" s="86"/>
      <c r="T66" s="86"/>
      <c r="U66" s="86"/>
      <c r="V66" s="86"/>
      <c r="W66" s="86"/>
      <c r="X66" s="87"/>
      <c r="Y66" s="104">
        <v>146162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146162</v>
      </c>
      <c r="AJ66" s="104"/>
      <c r="AK66" s="104"/>
      <c r="AL66" s="104"/>
      <c r="AM66" s="104"/>
      <c r="AN66" s="104">
        <v>144389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144389</v>
      </c>
      <c r="AY66" s="105"/>
      <c r="AZ66" s="105"/>
      <c r="BA66" s="105"/>
      <c r="BB66" s="105"/>
      <c r="BC66" s="105">
        <f>AN66-Y66</f>
        <v>-1773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-1773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5.5" customHeight="1" x14ac:dyDescent="0.2">
      <c r="A67" s="41"/>
      <c r="B67" s="41"/>
      <c r="C67" s="106" t="s">
        <v>88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9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87</v>
      </c>
    </row>
    <row r="68" spans="1:80" s="92" customFormat="1" ht="15.75" x14ac:dyDescent="0.2">
      <c r="A68" s="88">
        <v>0</v>
      </c>
      <c r="B68" s="88"/>
      <c r="C68" s="107" t="s">
        <v>89</v>
      </c>
      <c r="D68" s="90"/>
      <c r="E68" s="90"/>
      <c r="F68" s="90"/>
      <c r="G68" s="90"/>
      <c r="H68" s="90"/>
      <c r="I68" s="91"/>
      <c r="J68" s="97" t="s">
        <v>74</v>
      </c>
      <c r="K68" s="97"/>
      <c r="L68" s="97"/>
      <c r="M68" s="97"/>
      <c r="N68" s="97"/>
      <c r="O68" s="102" t="s">
        <v>74</v>
      </c>
      <c r="P68" s="90"/>
      <c r="Q68" s="90"/>
      <c r="R68" s="90"/>
      <c r="S68" s="90"/>
      <c r="T68" s="90"/>
      <c r="U68" s="90"/>
      <c r="V68" s="90"/>
      <c r="W68" s="90"/>
      <c r="X68" s="91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80" ht="51" customHeight="1" x14ac:dyDescent="0.2">
      <c r="A69" s="41">
        <v>0</v>
      </c>
      <c r="B69" s="41"/>
      <c r="C69" s="106" t="s">
        <v>90</v>
      </c>
      <c r="D69" s="86"/>
      <c r="E69" s="86"/>
      <c r="F69" s="86"/>
      <c r="G69" s="86"/>
      <c r="H69" s="86"/>
      <c r="I69" s="87"/>
      <c r="J69" s="65" t="s">
        <v>91</v>
      </c>
      <c r="K69" s="65"/>
      <c r="L69" s="65"/>
      <c r="M69" s="65"/>
      <c r="N69" s="65"/>
      <c r="O69" s="103" t="s">
        <v>92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100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100</v>
      </c>
      <c r="AJ69" s="104"/>
      <c r="AK69" s="104"/>
      <c r="AL69" s="104"/>
      <c r="AM69" s="104"/>
      <c r="AN69" s="104">
        <v>100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100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5.5" customHeight="1" x14ac:dyDescent="0.2">
      <c r="A70" s="41"/>
      <c r="B70" s="41"/>
      <c r="C70" s="106" t="s">
        <v>94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93</v>
      </c>
    </row>
    <row r="72" spans="1:80" ht="15.95" customHeight="1" x14ac:dyDescent="0.2">
      <c r="A72" s="36" t="s">
        <v>51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80" ht="47.25" customHeight="1" x14ac:dyDescent="0.2">
      <c r="A73" s="112" t="s">
        <v>95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</row>
    <row r="74" spans="1:80" ht="15.95" customHeight="1" x14ac:dyDescent="0.2">
      <c r="A74" s="16"/>
      <c r="B74" s="16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2" customHeight="1" x14ac:dyDescent="0.2">
      <c r="A75" s="29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5.95" customHeight="1" x14ac:dyDescent="0.25">
      <c r="A76" s="2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42" customHeight="1" x14ac:dyDescent="0.2">
      <c r="A77" s="116" t="s">
        <v>98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3"/>
      <c r="AO77" s="3"/>
      <c r="AP77" s="117" t="s">
        <v>100</v>
      </c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</row>
    <row r="78" spans="1:80" x14ac:dyDescent="0.2">
      <c r="W78" s="72" t="s">
        <v>9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4"/>
      <c r="AO78" s="4"/>
      <c r="AP78" s="72" t="s">
        <v>10</v>
      </c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</row>
    <row r="81" spans="1:60" ht="15.95" customHeight="1" x14ac:dyDescent="0.2">
      <c r="A81" s="116" t="s">
        <v>99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17" t="s">
        <v>101</v>
      </c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</row>
    <row r="82" spans="1:60" x14ac:dyDescent="0.2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</sheetData>
  <mergeCells count="328">
    <mergeCell ref="C67:BQ67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2:BL72"/>
    <mergeCell ref="A73:BL73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8:BH78"/>
    <mergeCell ref="W78:AM78"/>
    <mergeCell ref="A77:V77"/>
    <mergeCell ref="W77:AM77"/>
    <mergeCell ref="AP77:BH77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2:BH82"/>
    <mergeCell ref="A81:V81"/>
    <mergeCell ref="W81:AM81"/>
    <mergeCell ref="AP81:BH81"/>
    <mergeCell ref="W82:AM82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21" priority="23" stopIfTrue="1" operator="equal">
      <formula>$C59</formula>
    </cfRule>
  </conditionalFormatting>
  <conditionalFormatting sqref="A60:B60">
    <cfRule type="cellIs" dxfId="20" priority="24" stopIfTrue="1" operator="equal">
      <formula>0</formula>
    </cfRule>
  </conditionalFormatting>
  <conditionalFormatting sqref="C61">
    <cfRule type="cellIs" dxfId="19" priority="21" stopIfTrue="1" operator="equal">
      <formula>$C60</formula>
    </cfRule>
  </conditionalFormatting>
  <conditionalFormatting sqref="A61:B61">
    <cfRule type="cellIs" dxfId="18" priority="22" stopIfTrue="1" operator="equal">
      <formula>0</formula>
    </cfRule>
  </conditionalFormatting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2022-02-07T07:52:33Z</dcterms:modified>
</cp:coreProperties>
</file>