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<sst xmlns="http://schemas.openxmlformats.org/spreadsheetml/2006/main" count="130" uniqueCount="115">
  <si>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</si>
  <si>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</si>
  <si>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</si>
  <si>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</si>
  <si>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</si>
  <si>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</si>
  <si>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</si>
  <si>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</si>
  <si>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</si>
  <si>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</si>
  <si>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</si>
  <si>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</si>
  <si>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</si>
  <si>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</si>
  <si>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</si>
  <si>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</si>
  <si>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</si>
  <si>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</si>
  <si>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</si>
  <si>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</si>
  <si>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</si>
  <si>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</si>
  <si>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</si>
  <si>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</si>
  <si>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</si>
  <si>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</si>
  <si>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</si>
  <si>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</si>
  <si>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</si>
  <si>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</si>
  <si>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</si>
  <si>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</si>
  <si>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</si>
  <si>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</si>
  <si>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</si>
  <si>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</si>
  <si>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</si>
  <si>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</si>
  <si>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</si>
  <si>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</si>
  <si>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</si>
  <si>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</si>
  <si>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</si>
  <si>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</si>
  <si>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</si>
  <si>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0113090</t>
  </si>
  <si>
    <t>1030</t>
  </si>
  <si>
    <t>3090</t>
  </si>
  <si>
    <t>Видатки на поховання учасників бойових дій та осіб з інвалідністю внаслідок війни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</si>
  <si>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</si>
  <si>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</si>
  <si>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</si>
  <si>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</si>
  <si>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</si>
  <si>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</si>
  <si>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</si>
  <si>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</si>
  <si>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</si>
  <si>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</si>
  <si>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</si>
  <si>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</si>
  <si>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</si>
  <si>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</si>
  <si>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</si>
  <si>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</si>
  <si>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</si>
  <si>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</si>
  <si>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</si>
  <si>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</si>
  <si>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</si>
  <si>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</si>
  <si>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</si>
  <si>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</si>
  <si>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</si>
  <si>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</si>
  <si>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</si>
  <si>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0118220</t>
  </si>
  <si>
    <t>0380</t>
  </si>
  <si>
    <t>8220</t>
  </si>
  <si>
    <t>Заходи та роботи з мобілізаційної підготовки місцевого значення</t>
  </si>
  <si>
    <t>0118230</t>
  </si>
  <si>
    <t>8230</t>
  </si>
  <si>
    <t>Інші заходи громадського порядку та безпеки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</si>
  <si>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</si>
  <si>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</si>
  <si>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</si>
  <si>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</si>
  <si>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</si>
  <si>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Сторожинецької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</si>
  <si>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</si>
  <si>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</si>
  <si>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</si>
  <si>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</si>
  <si>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</si>
  <si>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</si>
  <si>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</si>
  <si>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</si>
  <si>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</si>
  <si>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3700000</t>
  </si>
  <si>
    <t>Фінвідділ Сторожинецької міської ради Чернівецького району Чернівецької області</t>
  </si>
  <si>
    <t>3710000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</si>
  <si>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</si>
  <si>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</si>
  <si>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</si>
  <si>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</si>
  <si>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</si>
  <si>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</si>
  <si>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</si>
  <si>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</si>
  <si>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Ігор СЛЮСАР</t>
  </si>
  <si>
    <t>2451300000</t>
  </si>
  <si>
    <t>(код бюджету)</t>
  </si>
  <si>
    <t>Начальник Фінансового відділу</t>
  </si>
  <si>
    <t xml:space="preserve">до рішення ХХVІІІ позачергової сесії VIIІ скликання  Сторожинецької міської ради      </t>
  </si>
  <si>
    <t>від 17.03. 2023р.  №  -28/2023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</si>
</sst>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 quotePrefix="1">
      <alignment vertical="center" wrapText="1"/>
    </xf>
    <xf numFmtId="4" fontId="0" fillId="0" borderId="1" xfId="0" applyNumberFormat="1" applyFill="1" applyBorder="1" applyAlignment="1" quotePrefix="1">
      <alignment horizontal="center" vertical="center" wrapText="1"/>
    </xf>
    <xf numFmtId="4" fontId="0" fillId="0" borderId="1" xfId="0" applyNumberFormat="1" applyFill="1" applyBorder="1" applyAlignment="1" quotePrefix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E1">
      <selection activeCell="E1" sqref="A1:IV4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3" customFormat="1" ht="12.75">
      <c r="M1" s="3" t="s">
        <v>0</v>
      </c>
    </row>
    <row r="2" s="3" customFormat="1" ht="12.75">
      <c r="M2" s="3" t="s">
        <v>113</v>
      </c>
    </row>
    <row r="3" s="3" customFormat="1" ht="12.75">
      <c r="M3" s="3" t="s">
        <v>114</v>
      </c>
    </row>
    <row r="4" s="3" customFormat="1" ht="12.75"/>
    <row r="5" spans="1:16" s="3" customFormat="1" ht="12.75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3" customFormat="1" ht="12.75">
      <c r="A6" s="18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3" customFormat="1" ht="12.75">
      <c r="A7" s="5" t="s">
        <v>110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3" customFormat="1" ht="12.75">
      <c r="A8" s="6" t="s">
        <v>111</v>
      </c>
      <c r="P8" s="7" t="s">
        <v>3</v>
      </c>
    </row>
    <row r="9" spans="1:16" s="3" customFormat="1" ht="12.75">
      <c r="A9" s="20" t="s">
        <v>4</v>
      </c>
      <c r="B9" s="20" t="s">
        <v>5</v>
      </c>
      <c r="C9" s="20" t="s">
        <v>6</v>
      </c>
      <c r="D9" s="17" t="s">
        <v>7</v>
      </c>
      <c r="E9" s="17" t="s">
        <v>8</v>
      </c>
      <c r="F9" s="17"/>
      <c r="G9" s="17"/>
      <c r="H9" s="17"/>
      <c r="I9" s="17"/>
      <c r="J9" s="17" t="s">
        <v>15</v>
      </c>
      <c r="K9" s="17"/>
      <c r="L9" s="17"/>
      <c r="M9" s="17"/>
      <c r="N9" s="17"/>
      <c r="O9" s="17"/>
      <c r="P9" s="17" t="s">
        <v>17</v>
      </c>
    </row>
    <row r="10" spans="1:16" s="3" customFormat="1" ht="12.75">
      <c r="A10" s="17"/>
      <c r="B10" s="17"/>
      <c r="C10" s="17"/>
      <c r="D10" s="17"/>
      <c r="E10" s="17" t="s">
        <v>9</v>
      </c>
      <c r="F10" s="17" t="s">
        <v>10</v>
      </c>
      <c r="G10" s="17" t="s">
        <v>11</v>
      </c>
      <c r="H10" s="17"/>
      <c r="I10" s="17" t="s">
        <v>14</v>
      </c>
      <c r="J10" s="17" t="s">
        <v>9</v>
      </c>
      <c r="K10" s="17" t="s">
        <v>16</v>
      </c>
      <c r="L10" s="17" t="s">
        <v>10</v>
      </c>
      <c r="M10" s="17" t="s">
        <v>11</v>
      </c>
      <c r="N10" s="17"/>
      <c r="O10" s="17" t="s">
        <v>14</v>
      </c>
      <c r="P10" s="17"/>
    </row>
    <row r="11" spans="1:16" s="3" customFormat="1" ht="12.75">
      <c r="A11" s="17"/>
      <c r="B11" s="17"/>
      <c r="C11" s="17"/>
      <c r="D11" s="17"/>
      <c r="E11" s="17"/>
      <c r="F11" s="17"/>
      <c r="G11" s="17" t="s">
        <v>12</v>
      </c>
      <c r="H11" s="17" t="s">
        <v>13</v>
      </c>
      <c r="I11" s="17"/>
      <c r="J11" s="17"/>
      <c r="K11" s="17"/>
      <c r="L11" s="17"/>
      <c r="M11" s="17" t="s">
        <v>12</v>
      </c>
      <c r="N11" s="17" t="s">
        <v>13</v>
      </c>
      <c r="O11" s="17"/>
      <c r="P11" s="17"/>
    </row>
    <row r="12" spans="1:16" s="3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3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</row>
    <row r="14" spans="1:16" s="3" customFormat="1" ht="12.75">
      <c r="A14" s="9" t="s">
        <v>18</v>
      </c>
      <c r="B14" s="10"/>
      <c r="C14" s="11"/>
      <c r="D14" s="12" t="s">
        <v>19</v>
      </c>
      <c r="E14" s="1">
        <v>2682739.14</v>
      </c>
      <c r="F14" s="1">
        <v>2030769.14</v>
      </c>
      <c r="G14" s="1">
        <v>-151816</v>
      </c>
      <c r="H14" s="1">
        <v>75000</v>
      </c>
      <c r="I14" s="1">
        <v>651970</v>
      </c>
      <c r="J14" s="1">
        <v>397000</v>
      </c>
      <c r="K14" s="1">
        <v>397000</v>
      </c>
      <c r="L14" s="1">
        <v>0</v>
      </c>
      <c r="M14" s="1">
        <v>0</v>
      </c>
      <c r="N14" s="1">
        <v>0</v>
      </c>
      <c r="O14" s="1">
        <v>397000</v>
      </c>
      <c r="P14" s="1">
        <f aca="true" t="shared" si="0" ref="P14:P41">E14+J14</f>
        <v>3079739.14</v>
      </c>
    </row>
    <row r="15" spans="1:16" s="3" customFormat="1" ht="102">
      <c r="A15" s="9" t="s">
        <v>20</v>
      </c>
      <c r="B15" s="10"/>
      <c r="C15" s="11"/>
      <c r="D15" s="12" t="s">
        <v>21</v>
      </c>
      <c r="E15" s="1">
        <v>2682739.14</v>
      </c>
      <c r="F15" s="1">
        <v>2030769.14</v>
      </c>
      <c r="G15" s="1">
        <v>-151816</v>
      </c>
      <c r="H15" s="1">
        <v>75000</v>
      </c>
      <c r="I15" s="1">
        <v>651970</v>
      </c>
      <c r="J15" s="1">
        <v>397000</v>
      </c>
      <c r="K15" s="1">
        <v>397000</v>
      </c>
      <c r="L15" s="1">
        <v>0</v>
      </c>
      <c r="M15" s="1">
        <v>0</v>
      </c>
      <c r="N15" s="1">
        <v>0</v>
      </c>
      <c r="O15" s="1">
        <v>397000</v>
      </c>
      <c r="P15" s="1">
        <f t="shared" si="0"/>
        <v>3079739.14</v>
      </c>
    </row>
    <row r="16" spans="1:16" s="3" customFormat="1" ht="63.75">
      <c r="A16" s="2" t="s">
        <v>22</v>
      </c>
      <c r="B16" s="2" t="s">
        <v>24</v>
      </c>
      <c r="C16" s="13" t="s">
        <v>23</v>
      </c>
      <c r="D16" s="14" t="s">
        <v>25</v>
      </c>
      <c r="E16" s="15">
        <v>1476034.22</v>
      </c>
      <c r="F16" s="15">
        <v>1476034.22</v>
      </c>
      <c r="G16" s="15">
        <v>0</v>
      </c>
      <c r="H16" s="15">
        <v>50000</v>
      </c>
      <c r="I16" s="15">
        <v>0</v>
      </c>
      <c r="J16" s="15">
        <v>149000</v>
      </c>
      <c r="K16" s="15">
        <v>149000</v>
      </c>
      <c r="L16" s="15">
        <v>0</v>
      </c>
      <c r="M16" s="15">
        <v>0</v>
      </c>
      <c r="N16" s="15">
        <v>0</v>
      </c>
      <c r="O16" s="15">
        <v>149000</v>
      </c>
      <c r="P16" s="15">
        <f t="shared" si="0"/>
        <v>1625034.22</v>
      </c>
    </row>
    <row r="17" spans="1:16" s="3" customFormat="1" ht="25.5">
      <c r="A17" s="2" t="s">
        <v>26</v>
      </c>
      <c r="B17" s="2" t="s">
        <v>28</v>
      </c>
      <c r="C17" s="13" t="s">
        <v>27</v>
      </c>
      <c r="D17" s="14" t="s">
        <v>29</v>
      </c>
      <c r="E17" s="15">
        <v>-25000</v>
      </c>
      <c r="F17" s="15">
        <v>-25000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-25000</v>
      </c>
    </row>
    <row r="18" spans="1:16" s="3" customFormat="1" ht="38.25">
      <c r="A18" s="2" t="s">
        <v>30</v>
      </c>
      <c r="B18" s="2" t="s">
        <v>32</v>
      </c>
      <c r="C18" s="13" t="s">
        <v>31</v>
      </c>
      <c r="D18" s="14" t="s">
        <v>33</v>
      </c>
      <c r="E18" s="15">
        <v>98000</v>
      </c>
      <c r="F18" s="15">
        <v>98000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98000</v>
      </c>
    </row>
    <row r="19" spans="1:16" s="3" customFormat="1" ht="38.25">
      <c r="A19" s="2" t="s">
        <v>34</v>
      </c>
      <c r="B19" s="2" t="s">
        <v>35</v>
      </c>
      <c r="C19" s="13" t="s">
        <v>31</v>
      </c>
      <c r="D19" s="14" t="s">
        <v>36</v>
      </c>
      <c r="E19" s="15">
        <v>0</v>
      </c>
      <c r="F19" s="15">
        <v>0</v>
      </c>
      <c r="G19" s="15">
        <v>7684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0</v>
      </c>
    </row>
    <row r="20" spans="1:16" s="3" customFormat="1" ht="25.5">
      <c r="A20" s="2" t="s">
        <v>37</v>
      </c>
      <c r="B20" s="2" t="s">
        <v>39</v>
      </c>
      <c r="C20" s="13" t="s">
        <v>38</v>
      </c>
      <c r="D20" s="14" t="s">
        <v>40</v>
      </c>
      <c r="E20" s="15">
        <v>1000000</v>
      </c>
      <c r="F20" s="15">
        <v>1000000</v>
      </c>
      <c r="G20" s="15">
        <v>0</v>
      </c>
      <c r="H20" s="15">
        <v>0</v>
      </c>
      <c r="I20" s="15">
        <v>0</v>
      </c>
      <c r="J20" s="15">
        <v>100000</v>
      </c>
      <c r="K20" s="15">
        <v>100000</v>
      </c>
      <c r="L20" s="15">
        <v>0</v>
      </c>
      <c r="M20" s="15">
        <v>0</v>
      </c>
      <c r="N20" s="15">
        <v>0</v>
      </c>
      <c r="O20" s="15">
        <v>100000</v>
      </c>
      <c r="P20" s="15">
        <f t="shared" si="0"/>
        <v>1100000</v>
      </c>
    </row>
    <row r="21" spans="1:16" s="3" customFormat="1" ht="38.25">
      <c r="A21" s="2" t="s">
        <v>41</v>
      </c>
      <c r="B21" s="2" t="s">
        <v>43</v>
      </c>
      <c r="C21" s="13" t="s">
        <v>42</v>
      </c>
      <c r="D21" s="14" t="s">
        <v>44</v>
      </c>
      <c r="E21" s="15">
        <v>372000</v>
      </c>
      <c r="F21" s="15">
        <v>372000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372000</v>
      </c>
    </row>
    <row r="22" spans="1:16" s="3" customFormat="1" ht="25.5">
      <c r="A22" s="2" t="s">
        <v>45</v>
      </c>
      <c r="B22" s="2" t="s">
        <v>47</v>
      </c>
      <c r="C22" s="13" t="s">
        <v>46</v>
      </c>
      <c r="D22" s="14" t="s">
        <v>48</v>
      </c>
      <c r="E22" s="15">
        <v>-407900</v>
      </c>
      <c r="F22" s="15">
        <v>-407900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-407900</v>
      </c>
    </row>
    <row r="23" spans="1:16" s="3" customFormat="1" ht="51">
      <c r="A23" s="2" t="s">
        <v>49</v>
      </c>
      <c r="B23" s="2" t="s">
        <v>51</v>
      </c>
      <c r="C23" s="13" t="s">
        <v>50</v>
      </c>
      <c r="D23" s="14" t="s">
        <v>52</v>
      </c>
      <c r="E23" s="15">
        <v>-194832.86</v>
      </c>
      <c r="F23" s="15">
        <v>-194832.86</v>
      </c>
      <c r="G23" s="15">
        <v>-159500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-194832.86</v>
      </c>
    </row>
    <row r="24" spans="1:16" s="3" customFormat="1" ht="25.5">
      <c r="A24" s="2" t="s">
        <v>53</v>
      </c>
      <c r="B24" s="2" t="s">
        <v>55</v>
      </c>
      <c r="C24" s="13" t="s">
        <v>54</v>
      </c>
      <c r="D24" s="14" t="s">
        <v>56</v>
      </c>
      <c r="E24" s="15">
        <v>855900</v>
      </c>
      <c r="F24" s="15">
        <v>855900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855900</v>
      </c>
    </row>
    <row r="25" spans="1:16" s="3" customFormat="1" ht="12.75">
      <c r="A25" s="2" t="s">
        <v>57</v>
      </c>
      <c r="B25" s="2" t="s">
        <v>59</v>
      </c>
      <c r="C25" s="13" t="s">
        <v>58</v>
      </c>
      <c r="D25" s="14" t="s">
        <v>60</v>
      </c>
      <c r="E25" s="15">
        <v>115500</v>
      </c>
      <c r="F25" s="15">
        <v>115500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115500</v>
      </c>
    </row>
    <row r="26" spans="1:16" s="3" customFormat="1" ht="38.25">
      <c r="A26" s="2" t="s">
        <v>61</v>
      </c>
      <c r="B26" s="2" t="s">
        <v>63</v>
      </c>
      <c r="C26" s="13" t="s">
        <v>62</v>
      </c>
      <c r="D26" s="14" t="s">
        <v>64</v>
      </c>
      <c r="E26" s="15">
        <v>74566.78</v>
      </c>
      <c r="F26" s="15">
        <v>74566.78</v>
      </c>
      <c r="G26" s="15">
        <v>0</v>
      </c>
      <c r="H26" s="15">
        <v>25000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74566.78</v>
      </c>
    </row>
    <row r="27" spans="1:16" s="3" customFormat="1" ht="25.5">
      <c r="A27" s="2" t="s">
        <v>65</v>
      </c>
      <c r="B27" s="2" t="s">
        <v>67</v>
      </c>
      <c r="C27" s="13" t="s">
        <v>66</v>
      </c>
      <c r="D27" s="14" t="s">
        <v>68</v>
      </c>
      <c r="E27" s="15">
        <v>219390</v>
      </c>
      <c r="F27" s="15">
        <v>0</v>
      </c>
      <c r="G27" s="15">
        <v>0</v>
      </c>
      <c r="H27" s="15">
        <v>0</v>
      </c>
      <c r="I27" s="15">
        <v>219390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219390</v>
      </c>
    </row>
    <row r="28" spans="1:16" s="3" customFormat="1" ht="12.75">
      <c r="A28" s="2" t="s">
        <v>69</v>
      </c>
      <c r="B28" s="2" t="s">
        <v>70</v>
      </c>
      <c r="C28" s="13" t="s">
        <v>66</v>
      </c>
      <c r="D28" s="14" t="s">
        <v>71</v>
      </c>
      <c r="E28" s="15">
        <v>-2782500</v>
      </c>
      <c r="F28" s="15">
        <v>-2936500</v>
      </c>
      <c r="G28" s="15">
        <v>0</v>
      </c>
      <c r="H28" s="15">
        <v>0</v>
      </c>
      <c r="I28" s="15">
        <v>154000</v>
      </c>
      <c r="J28" s="15">
        <v>100000</v>
      </c>
      <c r="K28" s="15">
        <v>100000</v>
      </c>
      <c r="L28" s="15">
        <v>0</v>
      </c>
      <c r="M28" s="15">
        <v>0</v>
      </c>
      <c r="N28" s="15">
        <v>0</v>
      </c>
      <c r="O28" s="15">
        <v>100000</v>
      </c>
      <c r="P28" s="15">
        <f t="shared" si="0"/>
        <v>-2682500</v>
      </c>
    </row>
    <row r="29" spans="1:16" s="3" customFormat="1" ht="38.25">
      <c r="A29" s="2" t="s">
        <v>72</v>
      </c>
      <c r="B29" s="2" t="s">
        <v>74</v>
      </c>
      <c r="C29" s="13" t="s">
        <v>73</v>
      </c>
      <c r="D29" s="14" t="s">
        <v>75</v>
      </c>
      <c r="E29" s="15">
        <v>1740581</v>
      </c>
      <c r="F29" s="15">
        <v>1462001</v>
      </c>
      <c r="G29" s="15">
        <v>0</v>
      </c>
      <c r="H29" s="15">
        <v>0</v>
      </c>
      <c r="I29" s="15">
        <v>278580</v>
      </c>
      <c r="J29" s="15">
        <v>48000</v>
      </c>
      <c r="K29" s="15">
        <v>48000</v>
      </c>
      <c r="L29" s="15">
        <v>0</v>
      </c>
      <c r="M29" s="15">
        <v>0</v>
      </c>
      <c r="N29" s="15">
        <v>0</v>
      </c>
      <c r="O29" s="15">
        <v>48000</v>
      </c>
      <c r="P29" s="15">
        <f t="shared" si="0"/>
        <v>1788581</v>
      </c>
    </row>
    <row r="30" spans="1:16" s="3" customFormat="1" ht="25.5">
      <c r="A30" s="2" t="s">
        <v>76</v>
      </c>
      <c r="B30" s="2" t="s">
        <v>78</v>
      </c>
      <c r="C30" s="13" t="s">
        <v>77</v>
      </c>
      <c r="D30" s="14" t="s">
        <v>79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0</v>
      </c>
    </row>
    <row r="31" spans="1:16" s="3" customFormat="1" ht="25.5">
      <c r="A31" s="2" t="s">
        <v>80</v>
      </c>
      <c r="B31" s="2" t="s">
        <v>81</v>
      </c>
      <c r="C31" s="13" t="s">
        <v>77</v>
      </c>
      <c r="D31" s="14" t="s">
        <v>82</v>
      </c>
      <c r="E31" s="15">
        <v>21000</v>
      </c>
      <c r="F31" s="15">
        <v>21000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f t="shared" si="0"/>
        <v>21000</v>
      </c>
    </row>
    <row r="32" spans="1:16" s="3" customFormat="1" ht="25.5">
      <c r="A32" s="2" t="s">
        <v>83</v>
      </c>
      <c r="B32" s="2" t="s">
        <v>85</v>
      </c>
      <c r="C32" s="13" t="s">
        <v>84</v>
      </c>
      <c r="D32" s="14" t="s">
        <v>86</v>
      </c>
      <c r="E32" s="15">
        <v>120000</v>
      </c>
      <c r="F32" s="15">
        <v>120000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0"/>
        <v>120000</v>
      </c>
    </row>
    <row r="33" spans="1:16" s="3" customFormat="1" ht="25.5">
      <c r="A33" s="9" t="s">
        <v>87</v>
      </c>
      <c r="B33" s="10"/>
      <c r="C33" s="11"/>
      <c r="D33" s="12" t="s">
        <v>88</v>
      </c>
      <c r="E33" s="1">
        <v>682729</v>
      </c>
      <c r="F33" s="1">
        <v>682729</v>
      </c>
      <c r="G33" s="1">
        <v>-700000</v>
      </c>
      <c r="H33" s="1">
        <v>-270916</v>
      </c>
      <c r="I33" s="1">
        <v>0</v>
      </c>
      <c r="J33" s="1">
        <v>111100</v>
      </c>
      <c r="K33" s="1">
        <v>111100</v>
      </c>
      <c r="L33" s="1">
        <v>0</v>
      </c>
      <c r="M33" s="1">
        <v>0</v>
      </c>
      <c r="N33" s="1">
        <v>0</v>
      </c>
      <c r="O33" s="1">
        <v>111100</v>
      </c>
      <c r="P33" s="1">
        <f t="shared" si="0"/>
        <v>793829</v>
      </c>
    </row>
    <row r="34" spans="1:16" s="3" customFormat="1" ht="25.5">
      <c r="A34" s="9" t="s">
        <v>89</v>
      </c>
      <c r="B34" s="10"/>
      <c r="C34" s="11"/>
      <c r="D34" s="12" t="s">
        <v>88</v>
      </c>
      <c r="E34" s="1">
        <v>682729</v>
      </c>
      <c r="F34" s="1">
        <v>682729</v>
      </c>
      <c r="G34" s="1">
        <v>-700000</v>
      </c>
      <c r="H34" s="1">
        <v>-270916</v>
      </c>
      <c r="I34" s="1">
        <v>0</v>
      </c>
      <c r="J34" s="1">
        <v>111100</v>
      </c>
      <c r="K34" s="1">
        <v>111100</v>
      </c>
      <c r="L34" s="1">
        <v>0</v>
      </c>
      <c r="M34" s="1">
        <v>0</v>
      </c>
      <c r="N34" s="1">
        <v>0</v>
      </c>
      <c r="O34" s="1">
        <v>111100</v>
      </c>
      <c r="P34" s="1">
        <f t="shared" si="0"/>
        <v>793829</v>
      </c>
    </row>
    <row r="35" spans="1:16" s="3" customFormat="1" ht="12.75">
      <c r="A35" s="2" t="s">
        <v>90</v>
      </c>
      <c r="B35" s="2" t="s">
        <v>92</v>
      </c>
      <c r="C35" s="13" t="s">
        <v>91</v>
      </c>
      <c r="D35" s="14" t="s">
        <v>93</v>
      </c>
      <c r="E35" s="15">
        <v>-179352</v>
      </c>
      <c r="F35" s="15">
        <v>-179352</v>
      </c>
      <c r="G35" s="15">
        <v>-300000</v>
      </c>
      <c r="H35" s="15">
        <v>-179352</v>
      </c>
      <c r="I35" s="15">
        <v>0</v>
      </c>
      <c r="J35" s="15">
        <v>20100</v>
      </c>
      <c r="K35" s="15">
        <v>20100</v>
      </c>
      <c r="L35" s="15">
        <v>0</v>
      </c>
      <c r="M35" s="15">
        <v>0</v>
      </c>
      <c r="N35" s="15">
        <v>0</v>
      </c>
      <c r="O35" s="15">
        <v>20100</v>
      </c>
      <c r="P35" s="15">
        <f t="shared" si="0"/>
        <v>-159252</v>
      </c>
    </row>
    <row r="36" spans="1:16" s="3" customFormat="1" ht="38.25">
      <c r="A36" s="2" t="s">
        <v>94</v>
      </c>
      <c r="B36" s="2" t="s">
        <v>96</v>
      </c>
      <c r="C36" s="13" t="s">
        <v>95</v>
      </c>
      <c r="D36" s="14" t="s">
        <v>97</v>
      </c>
      <c r="E36" s="15">
        <v>862081</v>
      </c>
      <c r="F36" s="15">
        <v>862081</v>
      </c>
      <c r="G36" s="15">
        <v>-400000</v>
      </c>
      <c r="H36" s="15">
        <v>-91564</v>
      </c>
      <c r="I36" s="15">
        <v>0</v>
      </c>
      <c r="J36" s="15">
        <v>91000</v>
      </c>
      <c r="K36" s="15">
        <v>91000</v>
      </c>
      <c r="L36" s="15">
        <v>0</v>
      </c>
      <c r="M36" s="15">
        <v>0</v>
      </c>
      <c r="N36" s="15">
        <v>0</v>
      </c>
      <c r="O36" s="15">
        <v>91000</v>
      </c>
      <c r="P36" s="15">
        <f t="shared" si="0"/>
        <v>953081</v>
      </c>
    </row>
    <row r="37" spans="1:16" s="3" customFormat="1" ht="38.25">
      <c r="A37" s="9" t="s">
        <v>98</v>
      </c>
      <c r="B37" s="10"/>
      <c r="C37" s="11"/>
      <c r="D37" s="12" t="s">
        <v>99</v>
      </c>
      <c r="E37" s="1">
        <v>1549999</v>
      </c>
      <c r="F37" s="1">
        <v>50000</v>
      </c>
      <c r="G37" s="1">
        <v>0</v>
      </c>
      <c r="H37" s="1">
        <v>0</v>
      </c>
      <c r="I37" s="1">
        <v>1499999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f t="shared" si="0"/>
        <v>1549999</v>
      </c>
    </row>
    <row r="38" spans="1:16" s="3" customFormat="1" ht="38.25">
      <c r="A38" s="9" t="s">
        <v>100</v>
      </c>
      <c r="B38" s="10"/>
      <c r="C38" s="11"/>
      <c r="D38" s="12" t="s">
        <v>99</v>
      </c>
      <c r="E38" s="1">
        <v>1549999</v>
      </c>
      <c r="F38" s="1">
        <v>50000</v>
      </c>
      <c r="G38" s="1">
        <v>0</v>
      </c>
      <c r="H38" s="1">
        <v>0</v>
      </c>
      <c r="I38" s="1">
        <v>1499999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f t="shared" si="0"/>
        <v>1549999</v>
      </c>
    </row>
    <row r="39" spans="1:16" s="3" customFormat="1" ht="12.75">
      <c r="A39" s="2" t="s">
        <v>101</v>
      </c>
      <c r="B39" s="2" t="s">
        <v>102</v>
      </c>
      <c r="C39" s="13" t="s">
        <v>28</v>
      </c>
      <c r="D39" s="14" t="s">
        <v>103</v>
      </c>
      <c r="E39" s="15">
        <v>1499999</v>
      </c>
      <c r="F39" s="15">
        <v>0</v>
      </c>
      <c r="G39" s="15">
        <v>0</v>
      </c>
      <c r="H39" s="15">
        <v>0</v>
      </c>
      <c r="I39" s="15">
        <v>1499999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f t="shared" si="0"/>
        <v>1499999</v>
      </c>
    </row>
    <row r="40" spans="1:16" s="3" customFormat="1" ht="38.25">
      <c r="A40" s="2" t="s">
        <v>104</v>
      </c>
      <c r="B40" s="2" t="s">
        <v>105</v>
      </c>
      <c r="C40" s="13" t="s">
        <v>28</v>
      </c>
      <c r="D40" s="14" t="s">
        <v>106</v>
      </c>
      <c r="E40" s="15">
        <v>50000</v>
      </c>
      <c r="F40" s="15">
        <v>50000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f t="shared" si="0"/>
        <v>50000</v>
      </c>
    </row>
    <row r="41" spans="1:16" s="3" customFormat="1" ht="12.75">
      <c r="A41" s="10" t="s">
        <v>107</v>
      </c>
      <c r="B41" s="10" t="s">
        <v>107</v>
      </c>
      <c r="C41" s="11" t="s">
        <v>107</v>
      </c>
      <c r="D41" s="1" t="s">
        <v>108</v>
      </c>
      <c r="E41" s="1">
        <v>4915467.14</v>
      </c>
      <c r="F41" s="1">
        <v>2763498.14</v>
      </c>
      <c r="G41" s="1">
        <v>-851816</v>
      </c>
      <c r="H41" s="1">
        <v>-195916</v>
      </c>
      <c r="I41" s="1">
        <v>2151969</v>
      </c>
      <c r="J41" s="1">
        <v>508100</v>
      </c>
      <c r="K41" s="1">
        <v>508100</v>
      </c>
      <c r="L41" s="1">
        <v>0</v>
      </c>
      <c r="M41" s="1">
        <v>0</v>
      </c>
      <c r="N41" s="1">
        <v>0</v>
      </c>
      <c r="O41" s="1">
        <v>508100</v>
      </c>
      <c r="P41" s="1">
        <f t="shared" si="0"/>
        <v>5423567.14</v>
      </c>
    </row>
    <row r="42" s="3" customFormat="1" ht="12.75"/>
    <row r="43" s="3" customFormat="1" ht="12.75"/>
    <row r="44" spans="2:9" s="3" customFormat="1" ht="12.75">
      <c r="B44" s="16" t="s">
        <v>112</v>
      </c>
      <c r="I44" s="16" t="s">
        <v>109</v>
      </c>
    </row>
    <row r="45" s="3" customFormat="1" ht="12.75"/>
    <row r="46" s="3" customFormat="1" ht="12.75"/>
  </sheetData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2023-03-15T07:33:40Z</dcterms:created>
  <dcterms:modified xsi:type="dcterms:W3CDTF">2023-03-15T07:40:42Z</dcterms:modified>
  <cp:category/>
  <cp:version/>
  <cp:contentType/>
  <cp:contentStatus/>
</cp:coreProperties>
</file>