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90" windowWidth="20730" windowHeight="11760"/>
  </bookViews>
  <sheets>
    <sheet name="Лист1" sheetId="1" r:id="rId1"/>
  </sheets>
  <definedNames>
    <definedName name="_xlnm.Print_Area" localSheetId="0">Лист1!$A$1:$D$52</definedName>
  </definedNames>
  <calcPr calcId="144525"/>
</workbook>
</file>

<file path=xl/calcChain.xml><?xml version="1.0" encoding="utf-8"?>
<calcChain xmlns="http://schemas.openxmlformats.org/spreadsheetml/2006/main">
  <c r="D20" i="1" l="1"/>
  <c r="D26" i="1" s="1"/>
  <c r="D25" i="1" s="1"/>
  <c r="D41" i="1"/>
  <c r="D36" i="1"/>
  <c r="D48" i="1"/>
  <c r="D47" i="1" s="1"/>
  <c r="D27" i="1"/>
  <c r="D21" i="1"/>
  <c r="D49" i="1"/>
  <c r="D46" i="1"/>
</calcChain>
</file>

<file path=xl/comments1.xml><?xml version="1.0" encoding="utf-8"?>
<comments xmlns="http://schemas.openxmlformats.org/spreadsheetml/2006/main">
  <authors>
    <author>Microsoft Office</author>
  </authors>
  <commentList>
    <comment ref="D21" authorId="0">
      <text>
        <r>
          <rPr>
            <b/>
            <sz val="9"/>
            <color indexed="81"/>
            <rFont val="Tahoma"/>
            <charset val="1"/>
          </rPr>
          <t>Microsoft Office:</t>
        </r>
        <r>
          <rPr>
            <sz val="9"/>
            <color indexed="81"/>
            <rFont val="Tahoma"/>
            <charset val="1"/>
          </rPr>
          <t xml:space="preserve">
</t>
        </r>
      </text>
    </comment>
  </commentList>
</comments>
</file>

<file path=xl/sharedStrings.xml><?xml version="1.0" encoding="utf-8"?>
<sst xmlns="http://schemas.openxmlformats.org/spreadsheetml/2006/main" count="63" uniqueCount="49">
  <si>
    <t>( код бюджету)</t>
  </si>
  <si>
    <t>Усього</t>
  </si>
  <si>
    <t>X</t>
  </si>
  <si>
    <t>УСЬОГО за розділами І, ІІ, у тому числі:</t>
  </si>
  <si>
    <t>загальний фонд</t>
  </si>
  <si>
    <t>спеціальний фонд</t>
  </si>
  <si>
    <t>Найменування трансферту /Найменування бюджету – надавача міжбюджетного трансферту</t>
  </si>
  <si>
    <t>Код Класифікації доходу бюджету / Код бюджету</t>
  </si>
  <si>
    <t>(грн)</t>
  </si>
  <si>
    <t>1. Показники міжбюджетних трансфертів з інших бюджетів</t>
  </si>
  <si>
    <t>2. Показники міжбюджетних трансфертів іншим бюджетам</t>
  </si>
  <si>
    <t>Код Типової програмної класифікації видатків та кредитування місцевого бюджету</t>
  </si>
  <si>
    <t>І. Трансферти із загального фонду бюджету</t>
  </si>
  <si>
    <t>ІІ. Трансферти із спеціального фонду бюджету</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</si>
  <si>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</si>
  <si>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</si>
  <si>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Державний бюджет</t>
  </si>
  <si>
    <t>Обласний бюджет Чернівецької області</t>
  </si>
  <si>
    <t>24100000000</t>
  </si>
  <si>
    <t xml:space="preserve">                                                                                                         </t>
  </si>
  <si>
    <t xml:space="preserve">                                                                                                                  </t>
  </si>
  <si>
    <t xml:space="preserve">                          </t>
  </si>
  <si>
    <t xml:space="preserve">                                                      І. Трансферти до загального фонду бюджету</t>
  </si>
  <si>
    <t xml:space="preserve">                                                  ІІ. Трансферти до спеціального фонду бюджету</t>
  </si>
  <si>
    <t>41053900</t>
  </si>
  <si>
    <t>Інші субвенції з місцевого бюджету</t>
  </si>
  <si>
    <t>Інші субвенції з місцевого бюджету (співфінансування на будівництво загальноосвітньої школи І-ІІІ ступенів в с.Давидівка Чернівецького району Чернівецької області)</t>
  </si>
  <si>
    <t>Інші субвенції з місцевого бюджету (співфінансування на реконструкцію будівлі солдатської їдальні під дошкільний навчальний заклад по вул.Гвардійській, 15 в м.Сторожинець Чернівецької області)</t>
  </si>
  <si>
    <t>Інші субвенції з місцевого бюджету (співфінансування на реконструкцію будинку культури по вул. Головній №20-Г в с.Стара Жадова, Сторожинецького району, Чернівецької області)</t>
  </si>
  <si>
    <t xml:space="preserve"> Міжбюджетні трансферти на 2023 рік </t>
  </si>
  <si>
    <t>Субвенція з місцевого бюджету державному бюджету на виконання програм соціально-економічного розвитку регіонів ( Програма заходів щодо сприяння організації та виконанню завдань територіальної оборони у Сторожинецькій міській територіальній громаді на 2022-2024 роки), видатки споживання</t>
  </si>
  <si>
    <t>Додаток 4</t>
  </si>
  <si>
    <t>Бюджет Чудейської сільської територіальної громади</t>
  </si>
  <si>
    <t>від 22.06. 2023р.  №  -30/2023</t>
  </si>
  <si>
    <t xml:space="preserve">Інші субвенції з місцевого бюджету ( на виконання ремонтних робіт на окремій ділянці автомобільної дороги загального користування місцевого значення О26171 Панка-Череш ( км 0+000-км 1+050)), згідно "Програми реформування і розвитку житлово-комунального господарства Сторожинецької міської ради Чернівецького району Чернівецької області на 2021-2024 роки",  поточні видатки </t>
  </si>
  <si>
    <t>2410000000</t>
  </si>
  <si>
    <t>Субвенція з місцевого бюджету державному бюджету на виконання програм соціально-економічного розвитку регіонів ( Програма здійснення додаткових заходів із мобілізації коштів до бюджету Сторожинецької міської ради, покращення умов надання адміністративних та інші послуг жителям населених пунктів територіальної громади Центром обслуговування платників  Сторожинецької державної податкової інспекції Головного управління ДПС у Чернівецькій області «Партнерство заради добробуту» на 2021-2023 роки), видатки споживання</t>
  </si>
  <si>
    <t>Субвенція з місцевого бюджету державному бюджету на виконання програм соціально-економічного розвитку регіонів ( Програма безпеки на території Сторожинецької міської територіальної громади на 2021-2023 роки), видатки розвитку</t>
  </si>
  <si>
    <t>Субвенція з місцевого бюджету державному бюджету на виконання програм соціально-економічного розвитку регіонів ( Програма заходів щодо сприяння організації та виконанню завдань територіальної оборони у Сторожинецькій міській територіальній громаді на 2022-2024 роки), видаткирозвитку</t>
  </si>
  <si>
    <t xml:space="preserve">Дотація з місцевого бюджету на здійснення переданих з державного бюджету видатків на утримання закладів освіти та охорони здоров'я за рахунок відповідної додаткової дотації з державного бюджету </t>
  </si>
  <si>
    <t>41040200</t>
  </si>
  <si>
    <t xml:space="preserve">Інша дотація з місцевого бюджету </t>
  </si>
  <si>
    <t>41040400</t>
  </si>
  <si>
    <t>Бюджет Красноїльської селищної територіальної громади</t>
  </si>
  <si>
    <t>2451400000</t>
  </si>
  <si>
    <t>2451600000</t>
  </si>
  <si>
    <t xml:space="preserve">до рішення ХХХ позачергової сесії VIIІ скликання  Сторожинецької міської ради      </t>
  </si>
  <si>
    <t>Головний спеціаліст Фінансового відділу ( в.о. начальника Фінансового відділу)</t>
  </si>
  <si>
    <t>Альона ШУТАК</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</si>
</sst>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sz val="10"/>
      <name val="Arial"/>
      <family val="2"/>
      <charset val="204"/>
    </font>
    <font>
      <sz val="10"/>
      <name val="Arial Cyr"/>
      <family val="2"/>
      <charset val="204"/>
    </font>
    <font>
      <sz val="10"/>
      <name val="Arial"/>
      <family val="2"/>
      <charset val="204"/>
    </font>
    <font>
      <b/>
      <sz val="14"/>
      <name val="Times New Roman"/>
      <family val="1"/>
      <charset val="204"/>
    </font>
    <font>
      <sz val="10"/>
      <name val="Times New Roman"/>
      <family val="1"/>
      <charset val="204"/>
    </font>
    <font>
      <sz val="12"/>
      <color indexed="8"/>
      <name val="Times New Roman"/>
      <family val="1"/>
      <charset val="204"/>
    </font>
    <font>
      <b/>
      <sz val="14"/>
      <color indexed="8"/>
      <name val="Times New Roman"/>
      <family val="1"/>
      <charset val="204"/>
    </font>
    <font>
      <b/>
      <sz val="14"/>
      <color indexed="8"/>
      <name val="Times New Roman"/>
      <family val="1"/>
      <charset val="204"/>
    </font>
    <font>
      <sz val="11"/>
      <color indexed="8"/>
      <name val="Times New Roman"/>
      <family val="1"/>
      <charset val="204"/>
    </font>
    <font>
      <b/>
      <sz val="12"/>
      <color indexed="8"/>
      <name val="Times New Roman"/>
      <family val="1"/>
      <charset val="204"/>
    </font>
    <font>
      <b/>
      <sz val="11"/>
      <color indexed="8"/>
      <name val="Calibri"/>
      <family val="2"/>
      <charset val="204"/>
    </font>
    <font>
      <b/>
      <sz val="12"/>
      <name val="Times New Roman"/>
      <family val="1"/>
      <charset val="204"/>
    </font>
    <font>
      <i/>
      <sz val="11"/>
      <color indexed="8"/>
      <name val="Calibri"/>
      <family val="2"/>
      <charset val="204"/>
    </font>
    <font>
      <sz val="12"/>
      <name val="Times New Roman"/>
      <family val="1"/>
      <charset val="204"/>
    </font>
    <font>
      <sz val="8"/>
      <name val="Calibri"/>
      <family val="2"/>
      <charset val="204"/>
    </font>
    <font>
      <b/>
      <sz val="11"/>
      <color indexed="8"/>
      <name val="Times New Roman"/>
      <family val="1"/>
      <charset val="204"/>
    </font>
    <font>
      <sz val="10"/>
      <color indexed="8"/>
      <name val="Times New Roman"/>
      <family val="1"/>
      <charset val="204"/>
    </font>
    <font>
      <sz val="9"/>
      <color indexed="81"/>
      <name val="Tahoma"/>
      <charset val="1"/>
    </font>
    <font>
      <b/>
      <sz val="9"/>
      <color indexed="81"/>
      <name val="Tahoma"/>
      <charset val="1"/>
    </font>
    <font>
      <sz val="14"/>
      <color indexed="8"/>
      <name val="Times New Roman"/>
      <family val="1"/>
      <charset val="204"/>
    </font>
    <font>
      <sz val="11"/>
      <name val="Calibri"/>
      <family val="2"/>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3" fillId="0" borderId="0"/>
  </cellStyleXfs>
  <cellXfs count="81">
    <xf numFmtId="0" fontId="0" fillId="0" borderId="0" xfId="0"/>
    <xf numFmtId="0" fontId="1" fillId="0" borderId="0" xfId="0" applyFont="1" applyFill="1"/>
    <xf numFmtId="0" fontId="2" fillId="0" borderId="0" xfId="0" applyFont="1" applyAlignment="1">
      <alignment horizontal="center"/>
    </xf>
    <xf numFmtId="0" fontId="0" fillId="0" borderId="0" xfId="0" applyAlignment="1">
      <alignment horizontal="center"/>
    </xf>
    <xf numFmtId="0" fontId="3" fillId="0" borderId="0" xfId="0" applyFont="1" applyFill="1"/>
    <xf numFmtId="0" fontId="2" fillId="0" borderId="0" xfId="0" applyFont="1" applyAlignment="1"/>
    <xf numFmtId="0" fontId="4" fillId="0" borderId="0" xfId="0" applyFont="1" applyFill="1" applyAlignment="1">
      <alignment horizontal="center"/>
    </xf>
    <xf numFmtId="0" fontId="9" fillId="0" borderId="0" xfId="0" applyFont="1" applyBorder="1" applyAlignment="1">
      <alignment horizontal="center" wrapText="1"/>
    </xf>
    <xf numFmtId="0" fontId="0" fillId="0" borderId="0" xfId="0" applyAlignment="1">
      <alignment wrapText="1"/>
    </xf>
    <xf numFmtId="0" fontId="5" fillId="0" borderId="0" xfId="0" applyFont="1" applyBorder="1" applyAlignment="1">
      <alignment wrapText="1"/>
    </xf>
    <xf numFmtId="0" fontId="9" fillId="0" borderId="0" xfId="0" applyFont="1" applyAlignment="1">
      <alignment horizontal="right"/>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0" xfId="0" applyFont="1"/>
    <xf numFmtId="0" fontId="13" fillId="0" borderId="0" xfId="0" applyFont="1"/>
    <xf numFmtId="0" fontId="3" fillId="0" borderId="0" xfId="0" applyFont="1" applyFill="1" applyAlignment="1">
      <alignment horizontal="center" vertical="center"/>
    </xf>
    <xf numFmtId="0" fontId="0" fillId="0" borderId="0" xfId="0" applyAlignment="1">
      <alignment horizontal="center" vertical="center" wrapText="1"/>
    </xf>
    <xf numFmtId="0" fontId="4" fillId="0" borderId="0" xfId="0" applyFont="1" applyFill="1" applyAlignment="1">
      <alignment horizontal="center" vertical="center"/>
    </xf>
    <xf numFmtId="0" fontId="9" fillId="0" borderId="0" xfId="0" applyFont="1" applyAlignment="1">
      <alignment horizontal="center" vertical="center"/>
    </xf>
    <xf numFmtId="4" fontId="6" fillId="0" borderId="1" xfId="0" applyNumberFormat="1" applyFont="1" applyBorder="1" applyAlignment="1">
      <alignment horizontal="center" vertical="center" wrapText="1"/>
    </xf>
    <xf numFmtId="0" fontId="0" fillId="0" borderId="0" xfId="0" applyAlignment="1">
      <alignment horizontal="center" vertical="center"/>
    </xf>
    <xf numFmtId="0" fontId="5" fillId="0" borderId="0" xfId="0" applyFont="1" applyAlignment="1">
      <alignment vertical="top" wrapText="1"/>
    </xf>
    <xf numFmtId="0" fontId="5" fillId="0" borderId="0" xfId="0" applyFont="1" applyAlignment="1"/>
    <xf numFmtId="4" fontId="10" fillId="0" borderId="1" xfId="0" applyNumberFormat="1" applyFont="1" applyBorder="1" applyAlignment="1">
      <alignment horizontal="center" vertical="center"/>
    </xf>
    <xf numFmtId="49" fontId="12"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16" fillId="0" borderId="0" xfId="0" applyFont="1"/>
    <xf numFmtId="0" fontId="17" fillId="0" borderId="0" xfId="0" applyFont="1"/>
    <xf numFmtId="0" fontId="16" fillId="0" borderId="0" xfId="0" applyFont="1" applyAlignment="1">
      <alignment horizontal="center"/>
    </xf>
    <xf numFmtId="4" fontId="14" fillId="0" borderId="2" xfId="0" applyNumberFormat="1" applyFont="1" applyBorder="1" applyAlignment="1">
      <alignment horizontal="center" vertical="center" wrapText="1"/>
    </xf>
    <xf numFmtId="0" fontId="10" fillId="0" borderId="3" xfId="0" applyFont="1" applyBorder="1" applyAlignment="1">
      <alignment horizontal="center" vertical="center" wrapText="1"/>
    </xf>
    <xf numFmtId="4" fontId="12" fillId="0" borderId="2" xfId="0" applyNumberFormat="1" applyFont="1" applyBorder="1" applyAlignment="1">
      <alignment horizontal="center" vertical="center" wrapText="1"/>
    </xf>
    <xf numFmtId="0" fontId="14" fillId="0" borderId="1" xfId="0" applyNumberFormat="1" applyFont="1" applyBorder="1" applyAlignment="1">
      <alignment horizontal="center" vertical="center" wrapText="1"/>
    </xf>
    <xf numFmtId="4" fontId="14" fillId="0" borderId="1" xfId="0" applyNumberFormat="1" applyFont="1" applyBorder="1" applyAlignment="1">
      <alignment horizontal="center" vertical="center" wrapText="1"/>
    </xf>
    <xf numFmtId="0" fontId="10" fillId="0" borderId="1" xfId="0" applyFont="1" applyFill="1" applyBorder="1" applyAlignment="1">
      <alignment horizontal="center" vertical="center"/>
    </xf>
    <xf numFmtId="49" fontId="10" fillId="0" borderId="1" xfId="0" applyNumberFormat="1" applyFont="1" applyBorder="1" applyAlignment="1">
      <alignment horizontal="left" wrapText="1"/>
    </xf>
    <xf numFmtId="4" fontId="10" fillId="0" borderId="1" xfId="0" applyNumberFormat="1" applyFont="1" applyBorder="1" applyAlignment="1">
      <alignment horizontal="center" vertical="top" wrapText="1"/>
    </xf>
    <xf numFmtId="49" fontId="10" fillId="0" borderId="1" xfId="0" applyNumberFormat="1" applyFont="1" applyBorder="1" applyAlignment="1">
      <alignment horizontal="center" wrapText="1"/>
    </xf>
    <xf numFmtId="0" fontId="12" fillId="0" borderId="1" xfId="0" applyFont="1" applyBorder="1" applyAlignment="1">
      <alignment horizontal="center" vertical="center" wrapText="1"/>
    </xf>
    <xf numFmtId="4" fontId="12" fillId="0" borderId="1" xfId="0" applyNumberFormat="1" applyFont="1" applyBorder="1" applyAlignment="1">
      <alignment horizontal="center" vertical="center" wrapText="1"/>
    </xf>
    <xf numFmtId="49" fontId="10" fillId="0" borderId="4" xfId="0" applyNumberFormat="1" applyFont="1" applyBorder="1" applyAlignment="1">
      <alignment horizontal="center" wrapText="1"/>
    </xf>
    <xf numFmtId="0" fontId="17" fillId="0" borderId="0" xfId="0" applyFont="1" applyFill="1"/>
    <xf numFmtId="2" fontId="12" fillId="0" borderId="1" xfId="0" applyNumberFormat="1" applyFont="1" applyBorder="1" applyAlignment="1">
      <alignment horizontal="center" vertical="center" wrapText="1"/>
    </xf>
    <xf numFmtId="4" fontId="12" fillId="0" borderId="1" xfId="0" applyNumberFormat="1" applyFont="1" applyBorder="1" applyAlignment="1">
      <alignment horizontal="center" vertical="center"/>
    </xf>
    <xf numFmtId="49" fontId="14" fillId="0" borderId="1" xfId="0" applyNumberFormat="1" applyFont="1" applyBorder="1" applyAlignment="1">
      <alignment horizontal="center" vertical="center" wrapText="1"/>
    </xf>
    <xf numFmtId="4" fontId="14" fillId="0" borderId="1" xfId="0" applyNumberFormat="1" applyFont="1" applyBorder="1" applyAlignment="1">
      <alignment horizontal="center" vertical="center"/>
    </xf>
    <xf numFmtId="49" fontId="12" fillId="0" borderId="1" xfId="0" applyNumberFormat="1" applyFont="1" applyBorder="1" applyAlignment="1">
      <alignment horizontal="center" wrapText="1"/>
    </xf>
    <xf numFmtId="2" fontId="12" fillId="0" borderId="2"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21" fillId="0" borderId="0" xfId="0" applyFont="1" applyAlignment="1">
      <alignment horizontal="center" vertical="center"/>
    </xf>
    <xf numFmtId="0" fontId="5" fillId="0" borderId="0" xfId="0" applyFont="1" applyFill="1" applyAlignment="1">
      <alignment wrapText="1"/>
    </xf>
    <xf numFmtId="4" fontId="20" fillId="0" borderId="1" xfId="0" applyNumberFormat="1" applyFont="1" applyBorder="1" applyAlignment="1">
      <alignment horizontal="center" vertical="center"/>
    </xf>
    <xf numFmtId="49" fontId="14" fillId="0" borderId="4" xfId="0" applyNumberFormat="1" applyFont="1" applyBorder="1" applyAlignment="1">
      <alignment horizontal="center" vertical="center" wrapText="1"/>
    </xf>
    <xf numFmtId="0" fontId="0" fillId="0" borderId="2" xfId="0" applyBorder="1" applyAlignment="1">
      <alignment horizontal="center" vertical="center" wrapText="1"/>
    </xf>
    <xf numFmtId="0" fontId="10" fillId="0" borderId="4" xfId="0" applyFont="1" applyBorder="1" applyAlignment="1">
      <alignment horizontal="center" vertical="top" wrapText="1"/>
    </xf>
    <xf numFmtId="0" fontId="10" fillId="0" borderId="3" xfId="0" applyFont="1" applyBorder="1" applyAlignment="1">
      <alignment horizontal="center" vertical="top" wrapText="1"/>
    </xf>
    <xf numFmtId="0" fontId="10" fillId="0" borderId="2" xfId="0" applyFont="1" applyBorder="1" applyAlignment="1">
      <alignment horizontal="center" vertical="top" wrapText="1"/>
    </xf>
    <xf numFmtId="49" fontId="12" fillId="0" borderId="3"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49" fontId="12" fillId="0" borderId="4"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0" fontId="16" fillId="0" borderId="0" xfId="0" applyFont="1" applyAlignment="1">
      <alignment wrapText="1"/>
    </xf>
    <xf numFmtId="0" fontId="7" fillId="0" borderId="0" xfId="0" applyFont="1" applyFill="1" applyBorder="1" applyAlignment="1">
      <alignment horizontal="center" vertical="center" wrapText="1"/>
    </xf>
    <xf numFmtId="0" fontId="21" fillId="0" borderId="3" xfId="0" applyFont="1" applyBorder="1"/>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49" fontId="10" fillId="0" borderId="3" xfId="0" applyNumberFormat="1" applyFont="1" applyBorder="1" applyAlignment="1">
      <alignment horizontal="left"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0" xfId="0" applyFont="1" applyFill="1" applyAlignment="1">
      <alignment horizontal="center" wrapText="1"/>
    </xf>
    <xf numFmtId="0" fontId="9" fillId="0" borderId="5" xfId="0" applyFont="1" applyBorder="1" applyAlignment="1">
      <alignment horizontal="center" wrapText="1"/>
    </xf>
    <xf numFmtId="0" fontId="5" fillId="0" borderId="6" xfId="0" applyFont="1" applyBorder="1" applyAlignment="1">
      <alignment horizontal="center" wrapText="1"/>
    </xf>
    <xf numFmtId="0" fontId="8" fillId="0" borderId="0" xfId="0" applyFont="1" applyAlignment="1">
      <alignment horizontal="center"/>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49" fontId="12" fillId="0" borderId="4" xfId="0" applyNumberFormat="1" applyFont="1" applyBorder="1" applyAlignment="1">
      <alignment horizontal="center" wrapText="1"/>
    </xf>
    <xf numFmtId="49" fontId="12" fillId="0" borderId="2" xfId="0" applyNumberFormat="1" applyFont="1" applyBorder="1" applyAlignment="1">
      <alignment horizontal="center" wrapText="1"/>
    </xf>
  </cellXfs>
  <cellStyles count="2">
    <cellStyle name="Normal_Доходи"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87"/>
  <sheetViews>
    <sheetView tabSelected="1" view="pageBreakPreview" zoomScaleNormal="100" zoomScaleSheetLayoutView="100" workbookViewId="0">
      <selection activeCell="F37" sqref="F37"/>
    </sheetView>
  </sheetViews>
  <sheetFormatPr defaultRowHeight="15" x14ac:dyDescent="0.25"/>
  <cols>
    <col min="1" max="1" width="20.28515625" customWidth="1"/>
    <col min="2" max="2" width="17" customWidth="1"/>
    <col min="3" max="3" width="71.28515625" customWidth="1"/>
    <col min="4" max="4" width="29.140625" style="20" customWidth="1"/>
  </cols>
  <sheetData>
    <row r="1" spans="1:6" x14ac:dyDescent="0.25">
      <c r="B1" s="1"/>
      <c r="C1" s="22" t="s">
        <v>21</v>
      </c>
      <c r="D1" s="41" t="s">
        <v>31</v>
      </c>
      <c r="F1" s="3"/>
    </row>
    <row r="2" spans="1:6" ht="41.25" customHeight="1" x14ac:dyDescent="0.25">
      <c r="B2" s="4"/>
      <c r="C2" s="21" t="s">
        <v>19</v>
      </c>
      <c r="D2" s="50" t="s">
        <v>46</v>
      </c>
      <c r="F2" s="3"/>
    </row>
    <row r="3" spans="1:6" x14ac:dyDescent="0.25">
      <c r="B3" s="4"/>
      <c r="C3" s="22" t="s">
        <v>20</v>
      </c>
      <c r="D3" s="41" t="s">
        <v>33</v>
      </c>
      <c r="F3" s="3"/>
    </row>
    <row r="4" spans="1:6" x14ac:dyDescent="0.25">
      <c r="B4" s="4"/>
      <c r="C4" s="4"/>
      <c r="D4" s="15"/>
      <c r="E4" s="2"/>
      <c r="F4" s="3"/>
    </row>
    <row r="5" spans="1:6" x14ac:dyDescent="0.25">
      <c r="B5" s="4"/>
      <c r="C5" s="4"/>
      <c r="D5" s="15"/>
      <c r="E5" s="2"/>
      <c r="F5" s="3"/>
    </row>
    <row r="6" spans="1:6" x14ac:dyDescent="0.25">
      <c r="B6" s="4"/>
      <c r="C6" s="4"/>
      <c r="D6" s="15"/>
      <c r="E6" s="5"/>
    </row>
    <row r="7" spans="1:6" ht="18.75" customHeight="1" x14ac:dyDescent="0.3">
      <c r="B7" s="73" t="s">
        <v>29</v>
      </c>
      <c r="C7" s="73"/>
      <c r="D7" s="16"/>
      <c r="E7" s="8"/>
    </row>
    <row r="8" spans="1:6" ht="18.75" x14ac:dyDescent="0.3">
      <c r="A8" s="7"/>
      <c r="B8" s="74">
        <v>24513000000</v>
      </c>
      <c r="C8" s="74"/>
      <c r="D8" s="17"/>
      <c r="E8" s="6"/>
      <c r="F8" s="6"/>
    </row>
    <row r="9" spans="1:6" ht="18.75" x14ac:dyDescent="0.3">
      <c r="A9" s="9"/>
      <c r="B9" s="75" t="s">
        <v>0</v>
      </c>
      <c r="C9" s="75"/>
      <c r="D9" s="17"/>
      <c r="E9" s="6"/>
      <c r="F9" s="6"/>
    </row>
    <row r="11" spans="1:6" ht="18.75" x14ac:dyDescent="0.3">
      <c r="A11" s="76" t="s">
        <v>9</v>
      </c>
      <c r="B11" s="76"/>
      <c r="C11" s="76"/>
      <c r="D11" s="76"/>
    </row>
    <row r="13" spans="1:6" x14ac:dyDescent="0.25">
      <c r="C13" s="10"/>
      <c r="D13" s="18" t="s">
        <v>8</v>
      </c>
    </row>
    <row r="14" spans="1:6" ht="45.75" customHeight="1" x14ac:dyDescent="0.25">
      <c r="A14" s="11" t="s">
        <v>7</v>
      </c>
      <c r="B14" s="70" t="s">
        <v>6</v>
      </c>
      <c r="C14" s="72"/>
      <c r="D14" s="11" t="s">
        <v>1</v>
      </c>
    </row>
    <row r="15" spans="1:6" ht="15.75" x14ac:dyDescent="0.25">
      <c r="A15" s="12">
        <v>1</v>
      </c>
      <c r="B15" s="77">
        <v>2</v>
      </c>
      <c r="C15" s="78"/>
      <c r="D15" s="12">
        <v>3</v>
      </c>
    </row>
    <row r="16" spans="1:6" ht="33" customHeight="1" x14ac:dyDescent="0.25">
      <c r="A16" s="59" t="s">
        <v>22</v>
      </c>
      <c r="B16" s="60"/>
      <c r="C16" s="60"/>
      <c r="D16" s="42"/>
    </row>
    <row r="17" spans="1:4" s="13" customFormat="1" ht="22.5" customHeight="1" x14ac:dyDescent="0.25">
      <c r="A17" s="24"/>
      <c r="B17" s="62" t="s">
        <v>16</v>
      </c>
      <c r="C17" s="63"/>
      <c r="D17" s="43">
        <v>0</v>
      </c>
    </row>
    <row r="18" spans="1:4" s="14" customFormat="1" ht="44.25" customHeight="1" x14ac:dyDescent="0.25">
      <c r="A18" s="44" t="s">
        <v>40</v>
      </c>
      <c r="B18" s="52" t="s">
        <v>39</v>
      </c>
      <c r="C18" s="58"/>
      <c r="D18" s="45">
        <v>3218500</v>
      </c>
    </row>
    <row r="19" spans="1:4" s="14" customFormat="1" ht="30.75" customHeight="1" x14ac:dyDescent="0.25">
      <c r="A19" s="44" t="s">
        <v>42</v>
      </c>
      <c r="B19" s="52" t="s">
        <v>41</v>
      </c>
      <c r="C19" s="53"/>
      <c r="D19" s="45">
        <v>270468</v>
      </c>
    </row>
    <row r="20" spans="1:4" s="13" customFormat="1" ht="21.75" customHeight="1" x14ac:dyDescent="0.25">
      <c r="A20" s="24" t="s">
        <v>35</v>
      </c>
      <c r="B20" s="57" t="s">
        <v>17</v>
      </c>
      <c r="C20" s="57"/>
      <c r="D20" s="43">
        <f>D18+D19</f>
        <v>3488968</v>
      </c>
    </row>
    <row r="21" spans="1:4" s="13" customFormat="1" ht="22.5" customHeight="1" x14ac:dyDescent="0.25">
      <c r="A21" s="44" t="s">
        <v>24</v>
      </c>
      <c r="B21" s="52" t="s">
        <v>25</v>
      </c>
      <c r="C21" s="58"/>
      <c r="D21" s="45">
        <f>D22+D23</f>
        <v>360151</v>
      </c>
    </row>
    <row r="22" spans="1:4" s="13" customFormat="1" ht="15.75" x14ac:dyDescent="0.25">
      <c r="A22" s="46" t="s">
        <v>45</v>
      </c>
      <c r="B22" s="79" t="s">
        <v>32</v>
      </c>
      <c r="C22" s="80"/>
      <c r="D22" s="43">
        <v>-70749</v>
      </c>
    </row>
    <row r="23" spans="1:4" s="13" customFormat="1" ht="24" customHeight="1" x14ac:dyDescent="0.25">
      <c r="A23" s="24" t="s">
        <v>44</v>
      </c>
      <c r="B23" s="62" t="s">
        <v>43</v>
      </c>
      <c r="C23" s="63"/>
      <c r="D23" s="43">
        <v>430900</v>
      </c>
    </row>
    <row r="24" spans="1:4" ht="26.25" customHeight="1" x14ac:dyDescent="0.25">
      <c r="A24" s="59" t="s">
        <v>23</v>
      </c>
      <c r="B24" s="66"/>
      <c r="C24" s="66"/>
      <c r="D24" s="47"/>
    </row>
    <row r="25" spans="1:4" ht="22.5" customHeight="1" x14ac:dyDescent="0.25">
      <c r="A25" s="59" t="s">
        <v>3</v>
      </c>
      <c r="B25" s="60"/>
      <c r="C25" s="61"/>
      <c r="D25" s="39">
        <f>D26+D27</f>
        <v>3849119</v>
      </c>
    </row>
    <row r="26" spans="1:4" ht="21" customHeight="1" x14ac:dyDescent="0.25">
      <c r="A26" s="48" t="s">
        <v>2</v>
      </c>
      <c r="B26" s="67" t="s">
        <v>4</v>
      </c>
      <c r="C26" s="68"/>
      <c r="D26" s="33">
        <f>D20+D22+D23</f>
        <v>3849119</v>
      </c>
    </row>
    <row r="27" spans="1:4" ht="23.25" customHeight="1" x14ac:dyDescent="0.25">
      <c r="A27" s="48" t="s">
        <v>2</v>
      </c>
      <c r="B27" s="67" t="s">
        <v>5</v>
      </c>
      <c r="C27" s="68"/>
      <c r="D27" s="33">
        <f>D24</f>
        <v>0</v>
      </c>
    </row>
    <row r="28" spans="1:4" x14ac:dyDescent="0.25">
      <c r="A28" s="49"/>
      <c r="B28" s="49"/>
      <c r="C28" s="49"/>
      <c r="D28" s="49"/>
    </row>
    <row r="29" spans="1:4" x14ac:dyDescent="0.25">
      <c r="A29" s="20"/>
      <c r="B29" s="20"/>
      <c r="C29" s="20"/>
    </row>
    <row r="30" spans="1:4" ht="23.25" customHeight="1" x14ac:dyDescent="0.25">
      <c r="A30" s="65" t="s">
        <v>10</v>
      </c>
      <c r="B30" s="65"/>
      <c r="C30" s="65"/>
      <c r="D30" s="65"/>
    </row>
    <row r="31" spans="1:4" x14ac:dyDescent="0.25">
      <c r="A31" s="20"/>
      <c r="B31" s="20"/>
      <c r="C31" s="20"/>
      <c r="D31" s="18" t="s">
        <v>8</v>
      </c>
    </row>
    <row r="32" spans="1:4" ht="116.25" customHeight="1" x14ac:dyDescent="0.25">
      <c r="A32" s="11" t="s">
        <v>14</v>
      </c>
      <c r="B32" s="11" t="s">
        <v>11</v>
      </c>
      <c r="C32" s="11" t="s">
        <v>15</v>
      </c>
      <c r="D32" s="11" t="s">
        <v>1</v>
      </c>
    </row>
    <row r="33" spans="1:4" ht="15.75" x14ac:dyDescent="0.25">
      <c r="A33" s="12">
        <v>1</v>
      </c>
      <c r="B33" s="12">
        <v>2</v>
      </c>
      <c r="C33" s="12">
        <v>3</v>
      </c>
      <c r="D33" s="12">
        <v>4</v>
      </c>
    </row>
    <row r="34" spans="1:4" ht="20.25" customHeight="1" x14ac:dyDescent="0.25">
      <c r="B34" s="38"/>
      <c r="C34" s="38" t="s">
        <v>12</v>
      </c>
      <c r="D34" s="39"/>
    </row>
    <row r="35" spans="1:4" ht="99.75" customHeight="1" x14ac:dyDescent="0.25">
      <c r="A35" s="12">
        <v>3719970</v>
      </c>
      <c r="B35" s="12">
        <v>9770</v>
      </c>
      <c r="C35" s="12" t="s">
        <v>34</v>
      </c>
      <c r="D35" s="33">
        <v>3400000</v>
      </c>
    </row>
    <row r="36" spans="1:4" s="13" customFormat="1" ht="21.75" customHeight="1" x14ac:dyDescent="0.25">
      <c r="A36" s="37" t="s">
        <v>35</v>
      </c>
      <c r="C36" s="40" t="s">
        <v>17</v>
      </c>
      <c r="D36" s="23">
        <f>D35</f>
        <v>3400000</v>
      </c>
    </row>
    <row r="37" spans="1:4" ht="144" customHeight="1" x14ac:dyDescent="0.25">
      <c r="A37" s="12">
        <v>3719800</v>
      </c>
      <c r="B37" s="12">
        <v>9800</v>
      </c>
      <c r="C37" s="32" t="s">
        <v>36</v>
      </c>
      <c r="D37" s="51">
        <v>100000</v>
      </c>
    </row>
    <row r="38" spans="1:4" ht="86.25" hidden="1" customHeight="1" x14ac:dyDescent="0.25">
      <c r="A38" s="12">
        <v>3719800</v>
      </c>
      <c r="B38" s="12">
        <v>9800</v>
      </c>
      <c r="C38" s="32" t="s">
        <v>30</v>
      </c>
      <c r="D38" s="29">
        <v>0</v>
      </c>
    </row>
    <row r="39" spans="1:4" ht="86.25" customHeight="1" x14ac:dyDescent="0.25">
      <c r="A39" s="12">
        <v>3719800</v>
      </c>
      <c r="B39" s="12">
        <v>9800</v>
      </c>
      <c r="C39" s="32" t="s">
        <v>37</v>
      </c>
      <c r="D39" s="29">
        <v>200000</v>
      </c>
    </row>
    <row r="40" spans="1:4" ht="86.25" customHeight="1" x14ac:dyDescent="0.25">
      <c r="A40" s="12">
        <v>3719800</v>
      </c>
      <c r="B40" s="12">
        <v>9800</v>
      </c>
      <c r="C40" s="32" t="s">
        <v>38</v>
      </c>
      <c r="D40" s="29">
        <v>1000000</v>
      </c>
    </row>
    <row r="41" spans="1:4" ht="25.5" customHeight="1" x14ac:dyDescent="0.25">
      <c r="A41" s="34">
        <v>99000000000</v>
      </c>
      <c r="B41" s="30"/>
      <c r="C41" s="24" t="s">
        <v>16</v>
      </c>
      <c r="D41" s="31">
        <f>D37+D39+D40</f>
        <v>1300000</v>
      </c>
    </row>
    <row r="42" spans="1:4" ht="21" customHeight="1" x14ac:dyDescent="0.25">
      <c r="A42" s="70" t="s">
        <v>13</v>
      </c>
      <c r="B42" s="71"/>
      <c r="C42" s="71"/>
      <c r="D42" s="72"/>
    </row>
    <row r="43" spans="1:4" ht="47.25" hidden="1" customHeight="1" x14ac:dyDescent="0.25">
      <c r="A43" s="12">
        <v>3719770</v>
      </c>
      <c r="B43" s="12">
        <v>9770</v>
      </c>
      <c r="C43" s="12" t="s">
        <v>28</v>
      </c>
      <c r="D43" s="19">
        <v>0</v>
      </c>
    </row>
    <row r="44" spans="1:4" ht="49.5" hidden="1" customHeight="1" x14ac:dyDescent="0.25">
      <c r="A44" s="12">
        <v>3719770</v>
      </c>
      <c r="B44" s="12">
        <v>9770</v>
      </c>
      <c r="C44" s="12" t="s">
        <v>27</v>
      </c>
      <c r="D44" s="19">
        <v>0</v>
      </c>
    </row>
    <row r="45" spans="1:4" ht="63.75" hidden="1" customHeight="1" x14ac:dyDescent="0.25">
      <c r="A45" s="12">
        <v>3719770</v>
      </c>
      <c r="B45" s="12">
        <v>9770</v>
      </c>
      <c r="C45" s="12" t="s">
        <v>26</v>
      </c>
      <c r="D45" s="19">
        <v>0</v>
      </c>
    </row>
    <row r="46" spans="1:4" s="13" customFormat="1" ht="21.75" hidden="1" customHeight="1" x14ac:dyDescent="0.25">
      <c r="A46" s="35" t="s">
        <v>18</v>
      </c>
      <c r="B46" s="69" t="s">
        <v>17</v>
      </c>
      <c r="C46" s="69"/>
      <c r="D46" s="23">
        <f>D45+D44+D43</f>
        <v>0</v>
      </c>
    </row>
    <row r="47" spans="1:4" ht="18.75" customHeight="1" x14ac:dyDescent="0.25">
      <c r="A47" s="54" t="s">
        <v>3</v>
      </c>
      <c r="B47" s="55"/>
      <c r="C47" s="56"/>
      <c r="D47" s="36">
        <f>D48+D49</f>
        <v>4700000</v>
      </c>
    </row>
    <row r="48" spans="1:4" ht="18.75" customHeight="1" x14ac:dyDescent="0.25">
      <c r="A48" s="12" t="s">
        <v>2</v>
      </c>
      <c r="B48" s="12" t="s">
        <v>2</v>
      </c>
      <c r="C48" s="25" t="s">
        <v>4</v>
      </c>
      <c r="D48" s="19">
        <f>D36+D41</f>
        <v>4700000</v>
      </c>
    </row>
    <row r="49" spans="1:6" ht="17.25" customHeight="1" x14ac:dyDescent="0.25">
      <c r="A49" s="12" t="s">
        <v>2</v>
      </c>
      <c r="B49" s="12" t="s">
        <v>2</v>
      </c>
      <c r="C49" s="25" t="s">
        <v>5</v>
      </c>
      <c r="D49" s="19">
        <f>D43+D44+D45</f>
        <v>0</v>
      </c>
    </row>
    <row r="50" spans="1:6" ht="21" customHeight="1" x14ac:dyDescent="0.25"/>
    <row r="51" spans="1:6" ht="43.5" customHeight="1" x14ac:dyDescent="0.25">
      <c r="A51" s="64" t="s">
        <v>47</v>
      </c>
      <c r="B51" s="64"/>
      <c r="C51" s="26"/>
      <c r="D51" s="28" t="s">
        <v>48</v>
      </c>
      <c r="F51" s="27"/>
    </row>
    <row r="52" spans="1:6" ht="18" customHeight="1" x14ac:dyDescent="0.25"/>
    <row r="53" spans="1:6" ht="21.75" customHeight="1" x14ac:dyDescent="0.25"/>
    <row r="54" spans="1:6" ht="21" customHeight="1" x14ac:dyDescent="0.25"/>
    <row r="55" spans="1:6" ht="18" customHeight="1" x14ac:dyDescent="0.25"/>
    <row r="56" spans="1:6" ht="17.25" customHeight="1" x14ac:dyDescent="0.25"/>
    <row r="57" spans="1:6" ht="18" customHeight="1" x14ac:dyDescent="0.25"/>
    <row r="58" spans="1:6" ht="20.25" customHeight="1" x14ac:dyDescent="0.25"/>
    <row r="59" spans="1:6" ht="19.5" customHeight="1" x14ac:dyDescent="0.25"/>
    <row r="60" spans="1:6" ht="21" customHeight="1" x14ac:dyDescent="0.25"/>
    <row r="61" spans="1:6" ht="24" customHeight="1" x14ac:dyDescent="0.25"/>
    <row r="62" spans="1:6" ht="21.75" customHeight="1" x14ac:dyDescent="0.25"/>
    <row r="63" spans="1:6" ht="22.5" customHeight="1" x14ac:dyDescent="0.25"/>
    <row r="64" spans="1:6" ht="21" customHeight="1" x14ac:dyDescent="0.25"/>
    <row r="65" ht="21" customHeight="1" x14ac:dyDescent="0.25"/>
    <row r="66" ht="22.5" customHeight="1" x14ac:dyDescent="0.25"/>
    <row r="67" ht="22.5" customHeight="1" x14ac:dyDescent="0.25"/>
    <row r="68" ht="19.5" customHeight="1" x14ac:dyDescent="0.25"/>
    <row r="69" ht="21" customHeight="1" x14ac:dyDescent="0.25"/>
    <row r="70" ht="21" customHeight="1" x14ac:dyDescent="0.25"/>
    <row r="71" ht="21.75" customHeight="1" x14ac:dyDescent="0.25"/>
    <row r="72" ht="23.25" customHeight="1" x14ac:dyDescent="0.25"/>
    <row r="73" ht="22.5" customHeight="1" x14ac:dyDescent="0.25"/>
    <row r="74" ht="24" customHeight="1" x14ac:dyDescent="0.25"/>
    <row r="75" ht="24" customHeight="1" x14ac:dyDescent="0.25"/>
    <row r="76" ht="19.5" customHeight="1" x14ac:dyDescent="0.25"/>
    <row r="77" ht="24" customHeight="1" x14ac:dyDescent="0.25"/>
    <row r="78" ht="22.5" customHeight="1" x14ac:dyDescent="0.25"/>
    <row r="79" ht="22.5" customHeight="1" x14ac:dyDescent="0.25"/>
    <row r="80" ht="22.5" customHeight="1" x14ac:dyDescent="0.25"/>
    <row r="81" ht="20.25" customHeight="1" x14ac:dyDescent="0.25"/>
    <row r="82" ht="24.75" customHeight="1" x14ac:dyDescent="0.25"/>
    <row r="83" ht="22.5" customHeight="1" x14ac:dyDescent="0.25"/>
    <row r="84" ht="30.75" customHeight="1" x14ac:dyDescent="0.25"/>
    <row r="85" ht="36" customHeight="1" x14ac:dyDescent="0.25"/>
    <row r="86" ht="31.5" customHeight="1" x14ac:dyDescent="0.25"/>
    <row r="87" ht="21.75" customHeight="1" x14ac:dyDescent="0.25"/>
    <row r="88" ht="21.75" customHeight="1" x14ac:dyDescent="0.25"/>
    <row r="89" ht="23.25" customHeight="1" x14ac:dyDescent="0.25"/>
    <row r="90" ht="21.75" customHeight="1" x14ac:dyDescent="0.25"/>
    <row r="91" ht="22.5" customHeight="1" x14ac:dyDescent="0.25"/>
    <row r="92" ht="21" customHeight="1" x14ac:dyDescent="0.25"/>
    <row r="93" ht="18.75" customHeight="1" x14ac:dyDescent="0.25"/>
    <row r="94" ht="93.75" customHeight="1" x14ac:dyDescent="0.25"/>
    <row r="95" ht="24" customHeight="1" x14ac:dyDescent="0.25"/>
    <row r="98" ht="23.25" customHeight="1" x14ac:dyDescent="0.25"/>
    <row r="99" ht="20.25" customHeight="1" x14ac:dyDescent="0.25"/>
    <row r="100" ht="24" customHeight="1" x14ac:dyDescent="0.25"/>
    <row r="101" ht="23.25" customHeight="1" x14ac:dyDescent="0.25"/>
    <row r="102" ht="23.25" customHeight="1" x14ac:dyDescent="0.25"/>
    <row r="103" ht="24" customHeight="1" x14ac:dyDescent="0.25"/>
    <row r="104" ht="22.5" customHeight="1" x14ac:dyDescent="0.25"/>
    <row r="105" ht="25.5" customHeight="1" x14ac:dyDescent="0.25"/>
    <row r="106" ht="24.75" customHeight="1" x14ac:dyDescent="0.25"/>
    <row r="107" ht="21" customHeight="1" x14ac:dyDescent="0.25"/>
    <row r="108" ht="21" customHeight="1" x14ac:dyDescent="0.25"/>
    <row r="109" ht="20.25" customHeight="1" x14ac:dyDescent="0.25"/>
    <row r="110" ht="23.25" customHeight="1" x14ac:dyDescent="0.25"/>
    <row r="111" ht="65.25" customHeight="1" x14ac:dyDescent="0.25"/>
    <row r="112" ht="17.25" customHeight="1" x14ac:dyDescent="0.25"/>
    <row r="113" ht="51" customHeight="1" x14ac:dyDescent="0.25"/>
    <row r="114" ht="17.25" customHeight="1" x14ac:dyDescent="0.25"/>
    <row r="115" ht="17.25" customHeight="1" x14ac:dyDescent="0.25"/>
    <row r="116" ht="17.25" customHeight="1" x14ac:dyDescent="0.25"/>
    <row r="117" ht="17.25" customHeight="1" x14ac:dyDescent="0.25"/>
    <row r="118" ht="17.25" customHeight="1" x14ac:dyDescent="0.25"/>
    <row r="119" ht="17.25" customHeight="1" x14ac:dyDescent="0.25"/>
    <row r="120" ht="17.25" customHeight="1" x14ac:dyDescent="0.25"/>
    <row r="121" ht="17.25" customHeight="1" x14ac:dyDescent="0.25"/>
    <row r="122" ht="17.25" customHeight="1" x14ac:dyDescent="0.25"/>
    <row r="123" ht="17.25" customHeight="1" x14ac:dyDescent="0.25"/>
    <row r="124" ht="17.25" customHeight="1" x14ac:dyDescent="0.25"/>
    <row r="125" ht="17.25" customHeight="1" x14ac:dyDescent="0.25"/>
    <row r="126" ht="17.25" customHeight="1" x14ac:dyDescent="0.25"/>
    <row r="127" ht="17.25" customHeight="1" x14ac:dyDescent="0.25"/>
    <row r="128" ht="17.25" customHeight="1" x14ac:dyDescent="0.25"/>
    <row r="129" ht="17.25" customHeight="1" x14ac:dyDescent="0.25"/>
    <row r="130" ht="17.25" customHeight="1" x14ac:dyDescent="0.25"/>
    <row r="131" ht="17.25" customHeight="1" x14ac:dyDescent="0.25"/>
    <row r="132" ht="17.25" customHeight="1" x14ac:dyDescent="0.25"/>
    <row r="133" ht="17.25" customHeight="1" x14ac:dyDescent="0.25"/>
    <row r="134" ht="17.25" customHeight="1" x14ac:dyDescent="0.25"/>
    <row r="135" ht="17.25" customHeight="1" x14ac:dyDescent="0.25"/>
    <row r="136" ht="17.25" customHeight="1" x14ac:dyDescent="0.25"/>
    <row r="137" ht="17.25" customHeight="1" x14ac:dyDescent="0.25"/>
    <row r="138" ht="17.25" customHeight="1" x14ac:dyDescent="0.25"/>
    <row r="139" ht="17.25" customHeight="1" x14ac:dyDescent="0.25"/>
    <row r="140" ht="17.25" customHeight="1" x14ac:dyDescent="0.25"/>
    <row r="141" ht="17.25" customHeight="1" x14ac:dyDescent="0.25"/>
    <row r="142" ht="17.25" customHeight="1" x14ac:dyDescent="0.25"/>
    <row r="143" ht="17.25" customHeight="1" x14ac:dyDescent="0.25"/>
    <row r="144" ht="17.25" customHeight="1" x14ac:dyDescent="0.25"/>
    <row r="145" ht="17.25" customHeight="1" x14ac:dyDescent="0.25"/>
    <row r="146" ht="17.25" customHeight="1" x14ac:dyDescent="0.25"/>
    <row r="147" ht="17.25" customHeight="1" x14ac:dyDescent="0.25"/>
    <row r="148" ht="17.25" customHeight="1" x14ac:dyDescent="0.25"/>
    <row r="149" ht="17.25" customHeight="1" x14ac:dyDescent="0.25"/>
    <row r="150" ht="17.25" customHeight="1" x14ac:dyDescent="0.25"/>
    <row r="151" ht="17.25" customHeight="1" x14ac:dyDescent="0.25"/>
    <row r="152" ht="17.25" customHeight="1" x14ac:dyDescent="0.25"/>
    <row r="153" ht="17.25" customHeight="1" x14ac:dyDescent="0.25"/>
    <row r="154" ht="17.25" customHeight="1" x14ac:dyDescent="0.25"/>
    <row r="155" ht="17.25" customHeight="1" x14ac:dyDescent="0.25"/>
    <row r="156" ht="34.5" customHeight="1" x14ac:dyDescent="0.25"/>
    <row r="157" ht="33" customHeight="1" x14ac:dyDescent="0.25"/>
    <row r="158" ht="37.5" customHeight="1" x14ac:dyDescent="0.25"/>
    <row r="159" ht="17.25" customHeight="1" x14ac:dyDescent="0.25"/>
    <row r="160" ht="17.25" customHeight="1" x14ac:dyDescent="0.25"/>
    <row r="161" ht="17.25" customHeight="1" x14ac:dyDescent="0.25"/>
    <row r="162" ht="17.25" customHeight="1" x14ac:dyDescent="0.25"/>
    <row r="163" ht="17.25" customHeight="1" x14ac:dyDescent="0.25"/>
    <row r="164" ht="17.25" customHeight="1" x14ac:dyDescent="0.25"/>
    <row r="165" ht="17.25" customHeight="1" x14ac:dyDescent="0.25"/>
    <row r="166" ht="80.25" customHeight="1" x14ac:dyDescent="0.25"/>
    <row r="167" ht="17.25" customHeight="1" x14ac:dyDescent="0.25"/>
    <row r="168" ht="17.25" customHeight="1" x14ac:dyDescent="0.25"/>
    <row r="169" ht="17.25" customHeight="1" x14ac:dyDescent="0.25"/>
    <row r="170" ht="17.25" customHeight="1" x14ac:dyDescent="0.25"/>
    <row r="171" ht="17.25" customHeight="1" x14ac:dyDescent="0.25"/>
    <row r="172" ht="17.25" customHeight="1" x14ac:dyDescent="0.25"/>
    <row r="173" ht="17.25" customHeight="1" x14ac:dyDescent="0.25"/>
    <row r="174" ht="17.25" customHeight="1" x14ac:dyDescent="0.25"/>
    <row r="175" ht="17.25" customHeight="1" x14ac:dyDescent="0.25"/>
    <row r="176" ht="17.25" customHeight="1" x14ac:dyDescent="0.25"/>
    <row r="177" ht="17.25" customHeight="1" x14ac:dyDescent="0.25"/>
    <row r="178" ht="17.25" customHeight="1" x14ac:dyDescent="0.25"/>
    <row r="179" ht="17.25" customHeight="1" x14ac:dyDescent="0.25"/>
    <row r="180" ht="24.75" customHeight="1" x14ac:dyDescent="0.25"/>
    <row r="181" ht="18.75" customHeight="1" x14ac:dyDescent="0.25"/>
    <row r="182" ht="17.25" customHeight="1" x14ac:dyDescent="0.25"/>
    <row r="183" ht="21" customHeight="1" x14ac:dyDescent="0.25"/>
    <row r="184" hidden="1" x14ac:dyDescent="0.25"/>
    <row r="185" hidden="1" x14ac:dyDescent="0.25"/>
    <row r="186" hidden="1" x14ac:dyDescent="0.25"/>
    <row r="187" ht="18.75" customHeight="1" x14ac:dyDescent="0.25"/>
  </sheetData>
  <mergeCells count="23">
    <mergeCell ref="B7:C7"/>
    <mergeCell ref="B8:C8"/>
    <mergeCell ref="A16:C16"/>
    <mergeCell ref="B9:C9"/>
    <mergeCell ref="A11:D11"/>
    <mergeCell ref="B14:C14"/>
    <mergeCell ref="B15:C15"/>
    <mergeCell ref="A51:B51"/>
    <mergeCell ref="B17:C17"/>
    <mergeCell ref="A30:D30"/>
    <mergeCell ref="A24:C24"/>
    <mergeCell ref="B27:C27"/>
    <mergeCell ref="B18:C18"/>
    <mergeCell ref="B26:C26"/>
    <mergeCell ref="B46:C46"/>
    <mergeCell ref="A42:D42"/>
    <mergeCell ref="B22:C22"/>
    <mergeCell ref="B19:C19"/>
    <mergeCell ref="A47:C47"/>
    <mergeCell ref="B20:C20"/>
    <mergeCell ref="B21:C21"/>
    <mergeCell ref="A25:C25"/>
    <mergeCell ref="B23:C23"/>
  </mergeCells>
  <phoneticPr fontId="15" type="noConversion"/>
  <pageMargins left="0.70866141732283472" right="0" top="0.55118110236220474" bottom="0.55118110236220474" header="0" footer="0"/>
  <pageSetup paperSize="9" scale="5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Pavlovich</dc:creator>
  <cp:lastModifiedBy>User</cp:lastModifiedBy>
  <cp:lastPrinted>2023-06-20T14:26:23Z</cp:lastPrinted>
  <dcterms:created xsi:type="dcterms:W3CDTF">2020-12-07T06:45:35Z</dcterms:created>
  <dcterms:modified xsi:type="dcterms:W3CDTF">2023-06-20T14:26:27Z</dcterms:modified>
</cp:coreProperties>
</file>