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>
    <definedName name="_xlnm.Print_Area" localSheetId="0">'Лист1'!$A$1:$J$24</definedName>
  </definedNames>
  <calcPr fullCalcOnLoad="1"/>
</workbook>
</file>

<file path=xl/sharedStrings.xml><?xml version="1.0" encoding="utf-8"?>
<sst xmlns="http://schemas.openxmlformats.org/spreadsheetml/2006/main" count="83" uniqueCount="52">
  <si>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</si>
  <si>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</si>
  <si>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</si>
  <si>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</si>
  <si>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</si>
  <si>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інвестиційного проекту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</si>
  <si>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</si>
  <si>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</si>
  <si>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</si>
  <si>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>0100000</t>
  </si>
  <si>
    <t/>
  </si>
  <si>
    <t>Сторожинецька мiська рада</t>
  </si>
  <si>
    <t>0</t>
  </si>
  <si>
    <t>0600000</t>
  </si>
  <si>
    <t>Відділ освіти Сторожинецької міської ради Чернівецького району Чернівецької області</t>
  </si>
  <si>
    <t>Капітальні видатки</t>
  </si>
  <si>
    <t>УСЬОГО</t>
  </si>
  <si>
    <t>X</t>
  </si>
  <si>
    <t>0110000</t>
  </si>
  <si>
    <t>0610000</t>
  </si>
  <si>
    <t>ОБСЯГИ</t>
  </si>
  <si>
    <t>капітальних вкладень бюджету у розрізі інвестиційних проектів у 2023 році</t>
  </si>
  <si>
    <t>Обсяг капітальних вкладень місцевого бюджету у 2023 році, гривень</t>
  </si>
  <si>
    <t>Очікуваний рівень готовності проекту на кінець 2023 року, %</t>
  </si>
  <si>
    <t>0611010</t>
  </si>
  <si>
    <t>0910</t>
  </si>
  <si>
    <t>Надання дошкільної освіти</t>
  </si>
  <si>
    <t>0611021</t>
  </si>
  <si>
    <t>0921</t>
  </si>
  <si>
    <t>Надання загальної середньої освіти закладами загальної середньої освіти</t>
  </si>
  <si>
    <t>Заходи та роботи з територіальної оборони</t>
  </si>
  <si>
    <t>-</t>
  </si>
  <si>
    <t>0611070</t>
  </si>
  <si>
    <t xml:space="preserve"> Головний спеціаліст Фінансового відділу ( в.о. начальника Фінансового відділу)                                                                     Альона ШУТАК</t>
  </si>
  <si>
    <t>0960</t>
  </si>
  <si>
    <t>1070</t>
  </si>
  <si>
    <t>Надання позашкільної освіти закладами позашкільної освіти, заходи із позашкільної роботи з дітьми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</si>
  <si>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</si>
  <si>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</si>
  <si>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</si>
  <si>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</si>
  <si>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0118240</t>
  </si>
  <si>
    <t>8240</t>
  </si>
  <si>
    <t>0380</t>
  </si>
  <si>
    <t xml:space="preserve">до рішення ХХХІІ позачергової сесії VIIІ скликання  Сторожинецької міської ради      </t>
  </si>
  <si>
    <t>від 11.08. 2023р.  №  -32/2023</t>
  </si>
  <si>
    <t>0116030</t>
  </si>
  <si>
    <t>6030</t>
  </si>
  <si>
    <t>0620</t>
  </si>
  <si>
    <t>Організація благоустрою населених пунктів</t>
  </si>
  <si>
    <t xml:space="preserve">Будівництво укриття споруди цивільного захисту Опорного закладу Старожадівський ліцей </t>
  </si>
  <si>
    <t>Додаток 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</si>
</sst>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-#,##0.00;#,&quot;-&quot;"/>
    <numFmt numFmtId="165" formatCode="_-* #,##0.00\ &quot;₽&quot;_-;\-* #,##0.00\ &quot;₽&quot;_-;_-* &quot;-&quot;??\ &quot;₽&quot;_-;_-@_-"/>
    <numFmt numFmtId="166" formatCode="_-* #,##0\ &quot;₽&quot;_-;\-* #,##0\ &quot;₽&quot;_-;_-* &quot;-&quot;\ &quot;₽&quot;_-;_-@_-"/>
    <numFmt numFmtId="167" formatCode="_-* #,##0.00\ _₽_-;\-* #,##0.00\ _₽_-;_-* &quot;-&quot;??\ _₽_-;_-@_-"/>
    <numFmt numFmtId="168" formatCode="_-* #,##0\ _₽_-;\-* #,##0\ _₽_-;_-* &quot;-&quot;\ _₽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28">
    <font>
      <sz val="10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7" fillId="0" borderId="0">
      <alignment/>
      <protection/>
    </xf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4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Alignment="1">
      <alignment/>
    </xf>
    <xf numFmtId="0" fontId="21" fillId="0" borderId="0" xfId="53" applyFont="1" applyFill="1">
      <alignment/>
      <protection/>
    </xf>
    <xf numFmtId="0" fontId="2" fillId="0" borderId="0" xfId="0" applyFont="1" applyFill="1" applyAlignment="1" quotePrefix="1">
      <alignment horizontal="center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64" fontId="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right" vertical="center"/>
    </xf>
    <xf numFmtId="0" fontId="26" fillId="0" borderId="0" xfId="0" applyFont="1" applyFill="1" applyAlignment="1">
      <alignment/>
    </xf>
    <xf numFmtId="0" fontId="0" fillId="0" borderId="10" xfId="0" applyFont="1" applyFill="1" applyBorder="1" applyAlignment="1" quotePrefix="1">
      <alignment horizontal="center" vertical="center" wrapText="1"/>
    </xf>
    <xf numFmtId="4" fontId="0" fillId="0" borderId="10" xfId="0" applyNumberFormat="1" applyFont="1" applyFill="1" applyBorder="1" applyAlignment="1" quotePrefix="1">
      <alignment horizontal="center" vertical="center" wrapText="1"/>
    </xf>
    <xf numFmtId="4" fontId="0" fillId="0" borderId="10" xfId="0" applyNumberFormat="1" applyFont="1" applyFill="1" applyBorder="1" applyAlignment="1" quotePrefix="1">
      <alignment vertical="center" wrapText="1"/>
    </xf>
    <xf numFmtId="0" fontId="0" fillId="0" borderId="10" xfId="0" applyFont="1" applyBorder="1" applyAlignment="1" quotePrefix="1">
      <alignment horizontal="center" vertical="center" wrapText="1"/>
    </xf>
    <xf numFmtId="4" fontId="0" fillId="0" borderId="10" xfId="0" applyNumberFormat="1" applyFont="1" applyBorder="1" applyAlignment="1" quotePrefix="1">
      <alignment horizontal="center" vertical="center" wrapText="1"/>
    </xf>
    <xf numFmtId="4" fontId="0" fillId="0" borderId="10" xfId="0" applyNumberFormat="1" applyFont="1" applyBorder="1" applyAlignment="1" quotePrefix="1">
      <alignment vertical="center" wrapText="1"/>
    </xf>
    <xf numFmtId="0" fontId="0" fillId="0" borderId="10" xfId="0" applyFont="1" applyFill="1" applyBorder="1" applyAlignment="1" quotePrefix="1">
      <alignment horizontal="left" vertical="center" wrapText="1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 quotePrefix="1">
      <alignment horizontal="center" vertical="center" wrapText="1"/>
    </xf>
    <xf numFmtId="4" fontId="0" fillId="0" borderId="10" xfId="0" applyNumberFormat="1" applyFill="1" applyBorder="1" applyAlignment="1" quotePrefix="1">
      <alignment horizontal="center" vertical="center" wrapText="1"/>
    </xf>
    <xf numFmtId="4" fontId="0" fillId="0" borderId="10" xfId="0" applyNumberFormat="1" applyFill="1" applyBorder="1" applyAlignment="1" quotePrefix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wrapText="1"/>
    </xf>
    <xf numFmtId="164" fontId="1" fillId="0" borderId="10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2" fillId="0" borderId="0" xfId="0" applyFont="1" applyFill="1" applyAlignment="1">
      <alignment horizontal="left"/>
    </xf>
    <xf numFmtId="0" fontId="26" fillId="0" borderId="0" xfId="0" applyFont="1" applyFill="1" applyAlignment="1">
      <alignment wrapText="1"/>
    </xf>
    <xf numFmtId="0" fontId="26" fillId="0" borderId="0" xfId="0" applyFont="1" applyAlignment="1">
      <alignment/>
    </xf>
    <xf numFmtId="4" fontId="0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view="pageBreakPreview" zoomScaleSheetLayoutView="100" workbookViewId="0" topLeftCell="A1">
      <selection activeCell="I20" sqref="I20"/>
    </sheetView>
  </sheetViews>
  <sheetFormatPr defaultColWidth="9.00390625" defaultRowHeight="12.75"/>
  <cols>
    <col min="1" max="3" width="12.00390625" style="1" customWidth="1"/>
    <col min="4" max="5" width="40.75390625" style="1" customWidth="1"/>
    <col min="6" max="10" width="13.75390625" style="1" customWidth="1"/>
    <col min="11" max="16384" width="9.125" style="1" customWidth="1"/>
  </cols>
  <sheetData>
    <row r="1" spans="8:10" ht="12.75">
      <c r="H1" s="15" t="s">
        <v>51</v>
      </c>
      <c r="I1" s="15"/>
      <c r="J1" s="15"/>
    </row>
    <row r="2" spans="8:10" ht="27.75" customHeight="1">
      <c r="H2" s="35" t="s">
        <v>44</v>
      </c>
      <c r="I2" s="36"/>
      <c r="J2" s="36"/>
    </row>
    <row r="3" spans="8:10" ht="15.75" customHeight="1">
      <c r="H3" s="15" t="s">
        <v>45</v>
      </c>
      <c r="I3" s="15"/>
      <c r="J3" s="15"/>
    </row>
    <row r="4" ht="12.75">
      <c r="H4" s="2"/>
    </row>
    <row r="5" spans="1:11" ht="24" customHeight="1">
      <c r="A5" s="32" t="s">
        <v>20</v>
      </c>
      <c r="B5" s="33"/>
      <c r="C5" s="33"/>
      <c r="D5" s="33"/>
      <c r="E5" s="33"/>
      <c r="F5" s="33"/>
      <c r="G5" s="33"/>
      <c r="H5" s="33"/>
      <c r="I5" s="33"/>
      <c r="J5" s="33"/>
      <c r="K5" s="4"/>
    </row>
    <row r="6" spans="1:11" ht="18">
      <c r="A6" s="32" t="s">
        <v>21</v>
      </c>
      <c r="B6" s="33"/>
      <c r="C6" s="33"/>
      <c r="D6" s="33"/>
      <c r="E6" s="33"/>
      <c r="F6" s="33"/>
      <c r="G6" s="33"/>
      <c r="H6" s="33"/>
      <c r="I6" s="33"/>
      <c r="J6" s="33"/>
      <c r="K6" s="4"/>
    </row>
    <row r="7" spans="1:11" ht="14.25" customHeight="1">
      <c r="A7" s="3">
        <v>2451300000</v>
      </c>
      <c r="B7" s="5"/>
      <c r="C7" s="5"/>
      <c r="D7" s="5"/>
      <c r="E7" s="5"/>
      <c r="F7" s="5"/>
      <c r="G7" s="5"/>
      <c r="H7" s="5"/>
      <c r="I7" s="5"/>
      <c r="J7" s="5"/>
      <c r="K7" s="4"/>
    </row>
    <row r="8" spans="1:11" ht="21" customHeight="1">
      <c r="A8" s="7" t="s">
        <v>0</v>
      </c>
      <c r="B8" s="5"/>
      <c r="C8" s="5"/>
      <c r="D8" s="5"/>
      <c r="E8" s="5"/>
      <c r="F8" s="5"/>
      <c r="G8" s="5"/>
      <c r="H8" s="5"/>
      <c r="I8" s="5"/>
      <c r="J8" s="6"/>
      <c r="K8" s="4"/>
    </row>
    <row r="9" spans="1:11" ht="89.25">
      <c r="A9" s="8" t="s">
        <v>1</v>
      </c>
      <c r="B9" s="8" t="s">
        <v>2</v>
      </c>
      <c r="C9" s="8" t="s">
        <v>3</v>
      </c>
      <c r="D9" s="8" t="s">
        <v>4</v>
      </c>
      <c r="E9" s="8" t="s">
        <v>5</v>
      </c>
      <c r="F9" s="8" t="s">
        <v>6</v>
      </c>
      <c r="G9" s="8" t="s">
        <v>7</v>
      </c>
      <c r="H9" s="8" t="s">
        <v>8</v>
      </c>
      <c r="I9" s="8" t="s">
        <v>22</v>
      </c>
      <c r="J9" s="8" t="s">
        <v>23</v>
      </c>
      <c r="K9" s="4"/>
    </row>
    <row r="10" spans="1:11" ht="12" customHeight="1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 s="8">
        <v>10</v>
      </c>
      <c r="K10" s="4"/>
    </row>
    <row r="11" spans="1:11" ht="24.75" customHeight="1">
      <c r="A11" s="9" t="s">
        <v>9</v>
      </c>
      <c r="B11" s="9" t="s">
        <v>10</v>
      </c>
      <c r="C11" s="9" t="s">
        <v>10</v>
      </c>
      <c r="D11" s="10" t="s">
        <v>11</v>
      </c>
      <c r="E11" s="9"/>
      <c r="F11" s="9" t="s">
        <v>10</v>
      </c>
      <c r="G11" s="11">
        <v>0</v>
      </c>
      <c r="H11" s="11">
        <v>0</v>
      </c>
      <c r="I11" s="29">
        <f>I12</f>
        <v>5753911</v>
      </c>
      <c r="J11" s="11" t="s">
        <v>12</v>
      </c>
      <c r="K11" s="4"/>
    </row>
    <row r="12" spans="1:11" ht="26.25" customHeight="1">
      <c r="A12" s="9" t="s">
        <v>18</v>
      </c>
      <c r="B12" s="9" t="s">
        <v>10</v>
      </c>
      <c r="C12" s="9" t="s">
        <v>10</v>
      </c>
      <c r="D12" s="10" t="s">
        <v>11</v>
      </c>
      <c r="E12" s="9"/>
      <c r="F12" s="9" t="s">
        <v>10</v>
      </c>
      <c r="G12" s="11">
        <v>0</v>
      </c>
      <c r="H12" s="11">
        <v>0</v>
      </c>
      <c r="I12" s="29">
        <f>I13+I14+I15</f>
        <v>5753911</v>
      </c>
      <c r="J12" s="11" t="s">
        <v>12</v>
      </c>
      <c r="K12" s="4"/>
    </row>
    <row r="13" spans="1:11" ht="26.25" customHeight="1">
      <c r="A13" s="24" t="s">
        <v>46</v>
      </c>
      <c r="B13" s="24" t="s">
        <v>47</v>
      </c>
      <c r="C13" s="25" t="s">
        <v>48</v>
      </c>
      <c r="D13" s="26" t="s">
        <v>49</v>
      </c>
      <c r="E13" s="8" t="s">
        <v>15</v>
      </c>
      <c r="F13" s="8"/>
      <c r="G13" s="12"/>
      <c r="H13" s="12"/>
      <c r="I13" s="30">
        <v>2420000</v>
      </c>
      <c r="J13" s="11"/>
      <c r="K13" s="4"/>
    </row>
    <row r="14" spans="1:11" ht="39.75" customHeight="1">
      <c r="A14" s="16" t="s">
        <v>37</v>
      </c>
      <c r="B14" s="16" t="s">
        <v>38</v>
      </c>
      <c r="C14" s="17" t="s">
        <v>39</v>
      </c>
      <c r="D14" s="18" t="s">
        <v>40</v>
      </c>
      <c r="E14" s="8" t="s">
        <v>15</v>
      </c>
      <c r="F14" s="9"/>
      <c r="G14" s="11"/>
      <c r="H14" s="11"/>
      <c r="I14" s="31">
        <v>333911</v>
      </c>
      <c r="J14" s="11"/>
      <c r="K14" s="4"/>
    </row>
    <row r="15" spans="1:11" ht="32.25" customHeight="1">
      <c r="A15" s="16" t="s">
        <v>41</v>
      </c>
      <c r="B15" s="16" t="s">
        <v>42</v>
      </c>
      <c r="C15" s="17" t="s">
        <v>43</v>
      </c>
      <c r="D15" s="18" t="s">
        <v>30</v>
      </c>
      <c r="E15" s="8" t="s">
        <v>15</v>
      </c>
      <c r="F15" s="13"/>
      <c r="G15" s="14" t="s">
        <v>31</v>
      </c>
      <c r="H15" s="14" t="s">
        <v>31</v>
      </c>
      <c r="I15" s="30">
        <v>3000000</v>
      </c>
      <c r="J15" s="14"/>
      <c r="K15" s="4"/>
    </row>
    <row r="16" spans="1:11" ht="38.25">
      <c r="A16" s="9" t="s">
        <v>13</v>
      </c>
      <c r="B16" s="9" t="s">
        <v>10</v>
      </c>
      <c r="C16" s="9" t="s">
        <v>10</v>
      </c>
      <c r="D16" s="10" t="s">
        <v>14</v>
      </c>
      <c r="E16" s="9"/>
      <c r="F16" s="9" t="s">
        <v>10</v>
      </c>
      <c r="G16" s="11">
        <v>0</v>
      </c>
      <c r="H16" s="11">
        <v>0</v>
      </c>
      <c r="I16" s="29">
        <f>I17</f>
        <v>1164400</v>
      </c>
      <c r="J16" s="11" t="s">
        <v>12</v>
      </c>
      <c r="K16" s="4"/>
    </row>
    <row r="17" spans="1:11" ht="38.25">
      <c r="A17" s="9" t="s">
        <v>19</v>
      </c>
      <c r="B17" s="9" t="s">
        <v>10</v>
      </c>
      <c r="C17" s="9" t="s">
        <v>10</v>
      </c>
      <c r="D17" s="10" t="s">
        <v>14</v>
      </c>
      <c r="E17" s="9"/>
      <c r="F17" s="9" t="s">
        <v>10</v>
      </c>
      <c r="G17" s="11">
        <v>0</v>
      </c>
      <c r="H17" s="11">
        <v>0</v>
      </c>
      <c r="I17" s="29">
        <f>I18+I19+I20+I21</f>
        <v>1164400</v>
      </c>
      <c r="J17" s="11" t="s">
        <v>12</v>
      </c>
      <c r="K17" s="4"/>
    </row>
    <row r="18" spans="1:11" ht="14.25" customHeight="1">
      <c r="A18" s="16" t="s">
        <v>24</v>
      </c>
      <c r="B18" s="8">
        <v>1010</v>
      </c>
      <c r="C18" s="17" t="s">
        <v>25</v>
      </c>
      <c r="D18" s="27" t="s">
        <v>26</v>
      </c>
      <c r="E18" s="8" t="s">
        <v>15</v>
      </c>
      <c r="F18" s="9"/>
      <c r="G18" s="11"/>
      <c r="H18" s="11"/>
      <c r="I18" s="31">
        <v>33000</v>
      </c>
      <c r="J18" s="11"/>
      <c r="K18" s="4"/>
    </row>
    <row r="19" spans="1:11" ht="42.75" customHeight="1">
      <c r="A19" s="16" t="s">
        <v>27</v>
      </c>
      <c r="B19" s="8">
        <v>1021</v>
      </c>
      <c r="C19" s="17" t="s">
        <v>28</v>
      </c>
      <c r="D19" s="22" t="s">
        <v>29</v>
      </c>
      <c r="E19" s="28" t="s">
        <v>50</v>
      </c>
      <c r="F19" s="23"/>
      <c r="G19" s="23"/>
      <c r="H19" s="23"/>
      <c r="I19" s="37">
        <v>-560000</v>
      </c>
      <c r="J19" s="12" t="s">
        <v>12</v>
      </c>
      <c r="K19" s="4"/>
    </row>
    <row r="20" spans="1:11" ht="29.25" customHeight="1">
      <c r="A20" s="16" t="s">
        <v>27</v>
      </c>
      <c r="B20" s="8">
        <v>1021</v>
      </c>
      <c r="C20" s="17" t="s">
        <v>28</v>
      </c>
      <c r="D20" s="22" t="s">
        <v>29</v>
      </c>
      <c r="E20" s="8" t="s">
        <v>15</v>
      </c>
      <c r="F20" s="23"/>
      <c r="G20" s="23"/>
      <c r="H20" s="23"/>
      <c r="I20" s="37">
        <v>1733982</v>
      </c>
      <c r="J20" s="12"/>
      <c r="K20" s="4"/>
    </row>
    <row r="21" spans="1:11" ht="38.25" customHeight="1">
      <c r="A21" s="19" t="s">
        <v>32</v>
      </c>
      <c r="B21" s="19" t="s">
        <v>35</v>
      </c>
      <c r="C21" s="20" t="s">
        <v>34</v>
      </c>
      <c r="D21" s="21" t="s">
        <v>36</v>
      </c>
      <c r="E21" s="8" t="s">
        <v>15</v>
      </c>
      <c r="F21" s="8"/>
      <c r="G21" s="12"/>
      <c r="H21" s="12"/>
      <c r="I21" s="30">
        <v>-42582</v>
      </c>
      <c r="J21" s="12"/>
      <c r="K21" s="4"/>
    </row>
    <row r="22" spans="1:11" ht="21" customHeight="1">
      <c r="A22" s="9" t="s">
        <v>17</v>
      </c>
      <c r="B22" s="9" t="s">
        <v>17</v>
      </c>
      <c r="C22" s="9" t="s">
        <v>17</v>
      </c>
      <c r="D22" s="9" t="s">
        <v>16</v>
      </c>
      <c r="E22" s="9" t="s">
        <v>17</v>
      </c>
      <c r="F22" s="9" t="s">
        <v>17</v>
      </c>
      <c r="G22" s="11">
        <v>0</v>
      </c>
      <c r="H22" s="11">
        <v>0</v>
      </c>
      <c r="I22" s="29">
        <f>I11+I16</f>
        <v>6918311</v>
      </c>
      <c r="J22" s="11" t="s">
        <v>17</v>
      </c>
      <c r="K22" s="4"/>
    </row>
    <row r="23" spans="1:11" ht="14.2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ht="57" customHeight="1">
      <c r="A24" s="34" t="s">
        <v>33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</row>
  </sheetData>
  <sheetProtection/>
  <mergeCells count="4">
    <mergeCell ref="A5:J5"/>
    <mergeCell ref="A6:J6"/>
    <mergeCell ref="A24:K24"/>
    <mergeCell ref="H2:J2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Microsoft Office</cp:lastModifiedBy>
  <cp:lastPrinted>2023-08-10T06:24:14Z</cp:lastPrinted>
  <dcterms:created xsi:type="dcterms:W3CDTF">2021-12-14T14:59:40Z</dcterms:created>
  <dcterms:modified xsi:type="dcterms:W3CDTF">2023-08-10T06:24:33Z</dcterms:modified>
  <cp:category/>
  <cp:version/>
  <cp:contentType/>
  <cp:contentStatus/>
</cp:coreProperties>
</file>