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<sst xmlns="http://schemas.openxmlformats.org/spreadsheetml/2006/main" count="126" uniqueCount="109">
  <si>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</si>
  <si>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</si>
  <si>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</si>
  <si>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</si>
  <si>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</si>
  <si>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</si>
  <si>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</si>
  <si>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</si>
  <si>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</si>
  <si>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</si>
  <si>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</si>
  <si>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</si>
  <si>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</si>
  <si>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</si>
  <si>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</si>
  <si>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</si>
  <si>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</si>
  <si>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</si>
  <si>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</si>
  <si>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</si>
  <si>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</si>
  <si>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</si>
  <si>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</si>
  <si>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</si>
  <si>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</si>
  <si>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</si>
  <si>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</si>
  <si>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</si>
  <si>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</si>
  <si>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</si>
  <si>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0111152</t>
  </si>
  <si>
    <t>0990</t>
  </si>
  <si>
    <t>1152</t>
  </si>
  <si>
    <t>Забезпечення діяльності інклюзивно-ресурсних центрів за рахунок освітньої субвенції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</si>
  <si>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</si>
  <si>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</si>
  <si>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</si>
  <si>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</si>
  <si>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</si>
  <si>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</si>
  <si>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</si>
  <si>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</si>
  <si>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</si>
  <si>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</si>
  <si>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</si>
  <si>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</si>
  <si>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</si>
  <si>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</si>
  <si>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</si>
  <si>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</si>
  <si>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</si>
  <si>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</si>
  <si>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</si>
  <si>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</si>
  <si>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</si>
  <si>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</si>
  <si>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</si>
  <si>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</si>
  <si>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</si>
  <si>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</si>
  <si>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</si>
  <si>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</si>
  <si>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</si>
  <si>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</si>
  <si>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</si>
  <si>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</si>
  <si>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</si>
  <si>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</si>
  <si>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</si>
  <si>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</si>
  <si>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</si>
  <si>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</si>
  <si>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</si>
  <si>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</si>
  <si>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</si>
  <si>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</si>
  <si>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</si>
  <si>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</si>
  <si>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</si>
  <si>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</si>
  <si>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</si>
  <si>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</si>
  <si>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</si>
  <si>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</si>
  <si>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</si>
  <si>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</si>
  <si>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</si>
  <si>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</si>
  <si>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</si>
  <si>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</si>
  <si>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</si>
  <si>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</si>
  <si>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3700000</t>
  </si>
  <si>
    <t>Фінвідділ Сторожинецької міської ради Чернівецького району Чернівецької області</t>
  </si>
  <si>
    <t>3710000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</si>
  <si>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</si>
  <si>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</si>
  <si>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</si>
  <si>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</si>
  <si>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</si>
  <si>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</si>
  <si>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</si>
  <si>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</si>
  <si>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</si>
  <si>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</si>
  <si>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</si>
  <si>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</si>
  <si>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ХХХІІ позачергової сесії VIIІ скликання  Сторожинецької міської ради      </t>
  </si>
  <si>
    <t>від 11.08. 2023р.  № 194 -32/2023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</si>
</sst>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E1">
      <selection activeCell="M3" sqref="M3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  <col min="17" max="16384" width="9.125" style="1" customWidth="1"/>
  </cols>
  <sheetData>
    <row r="1" spans="13:16" ht="17.25" customHeight="1">
      <c r="M1" s="17" t="s">
        <v>0</v>
      </c>
      <c r="N1" s="17"/>
      <c r="O1" s="17"/>
      <c r="P1" s="17"/>
    </row>
    <row r="2" spans="13:16" ht="30" customHeight="1">
      <c r="M2" s="19" t="s">
        <v>107</v>
      </c>
      <c r="N2" s="19"/>
      <c r="O2" s="19"/>
      <c r="P2" s="19"/>
    </row>
    <row r="3" spans="13:16" ht="19.5" customHeight="1">
      <c r="M3" s="17" t="s">
        <v>108</v>
      </c>
      <c r="N3" s="17"/>
      <c r="O3" s="17"/>
      <c r="P3" s="17"/>
    </row>
    <row r="5" spans="1:16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3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4" t="s">
        <v>106</v>
      </c>
      <c r="P8" s="5" t="s">
        <v>3</v>
      </c>
    </row>
    <row r="9" spans="1:16" ht="12.75">
      <c r="A9" s="22" t="s">
        <v>4</v>
      </c>
      <c r="B9" s="22" t="s">
        <v>5</v>
      </c>
      <c r="C9" s="22" t="s">
        <v>6</v>
      </c>
      <c r="D9" s="18" t="s">
        <v>7</v>
      </c>
      <c r="E9" s="18" t="s">
        <v>8</v>
      </c>
      <c r="F9" s="18"/>
      <c r="G9" s="18"/>
      <c r="H9" s="18"/>
      <c r="I9" s="18"/>
      <c r="J9" s="18" t="s">
        <v>15</v>
      </c>
      <c r="K9" s="18"/>
      <c r="L9" s="18"/>
      <c r="M9" s="18"/>
      <c r="N9" s="18"/>
      <c r="O9" s="18"/>
      <c r="P9" s="18" t="s">
        <v>17</v>
      </c>
    </row>
    <row r="10" spans="1:16" ht="12.75">
      <c r="A10" s="18"/>
      <c r="B10" s="18"/>
      <c r="C10" s="18"/>
      <c r="D10" s="18"/>
      <c r="E10" s="18" t="s">
        <v>9</v>
      </c>
      <c r="F10" s="18" t="s">
        <v>10</v>
      </c>
      <c r="G10" s="18" t="s">
        <v>11</v>
      </c>
      <c r="H10" s="18"/>
      <c r="I10" s="18" t="s">
        <v>14</v>
      </c>
      <c r="J10" s="18" t="s">
        <v>9</v>
      </c>
      <c r="K10" s="18" t="s">
        <v>16</v>
      </c>
      <c r="L10" s="18" t="s">
        <v>10</v>
      </c>
      <c r="M10" s="18" t="s">
        <v>11</v>
      </c>
      <c r="N10" s="18"/>
      <c r="O10" s="18" t="s">
        <v>14</v>
      </c>
      <c r="P10" s="18"/>
    </row>
    <row r="11" spans="1:16" ht="12.75">
      <c r="A11" s="18"/>
      <c r="B11" s="18"/>
      <c r="C11" s="18"/>
      <c r="D11" s="18"/>
      <c r="E11" s="18"/>
      <c r="F11" s="18"/>
      <c r="G11" s="18" t="s">
        <v>12</v>
      </c>
      <c r="H11" s="18" t="s">
        <v>13</v>
      </c>
      <c r="I11" s="18"/>
      <c r="J11" s="18"/>
      <c r="K11" s="18"/>
      <c r="L11" s="18"/>
      <c r="M11" s="18" t="s">
        <v>12</v>
      </c>
      <c r="N11" s="18" t="s">
        <v>13</v>
      </c>
      <c r="O11" s="18"/>
      <c r="P11" s="18"/>
    </row>
    <row r="12" spans="1:16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12.75">
      <c r="A14" s="7" t="s">
        <v>18</v>
      </c>
      <c r="B14" s="8"/>
      <c r="C14" s="9"/>
      <c r="D14" s="10" t="s">
        <v>19</v>
      </c>
      <c r="E14" s="11">
        <v>4308251.74</v>
      </c>
      <c r="F14" s="11">
        <v>3613951.74</v>
      </c>
      <c r="G14" s="11">
        <v>51000</v>
      </c>
      <c r="H14" s="11">
        <v>47000</v>
      </c>
      <c r="I14" s="11">
        <v>694300</v>
      </c>
      <c r="J14" s="11">
        <v>5753911</v>
      </c>
      <c r="K14" s="11">
        <v>5753911</v>
      </c>
      <c r="L14" s="11">
        <v>0</v>
      </c>
      <c r="M14" s="11">
        <v>0</v>
      </c>
      <c r="N14" s="11">
        <v>0</v>
      </c>
      <c r="O14" s="11">
        <v>5753911</v>
      </c>
      <c r="P14" s="11">
        <f aca="true" t="shared" si="0" ref="P14:P40">E14+J14</f>
        <v>10062162.74</v>
      </c>
    </row>
    <row r="15" spans="1:16" ht="102">
      <c r="A15" s="7" t="s">
        <v>20</v>
      </c>
      <c r="B15" s="8"/>
      <c r="C15" s="9"/>
      <c r="D15" s="10" t="s">
        <v>21</v>
      </c>
      <c r="E15" s="11">
        <v>4308251.74</v>
      </c>
      <c r="F15" s="11">
        <v>3613951.74</v>
      </c>
      <c r="G15" s="11">
        <v>51000</v>
      </c>
      <c r="H15" s="11">
        <v>47000</v>
      </c>
      <c r="I15" s="11">
        <v>694300</v>
      </c>
      <c r="J15" s="11">
        <v>5753911</v>
      </c>
      <c r="K15" s="11">
        <v>5753911</v>
      </c>
      <c r="L15" s="11">
        <v>0</v>
      </c>
      <c r="M15" s="11">
        <v>0</v>
      </c>
      <c r="N15" s="11">
        <v>0</v>
      </c>
      <c r="O15" s="11">
        <v>5753911</v>
      </c>
      <c r="P15" s="11">
        <f t="shared" si="0"/>
        <v>10062162.74</v>
      </c>
    </row>
    <row r="16" spans="1:16" ht="63.7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23650</v>
      </c>
      <c r="F16" s="15">
        <v>23650</v>
      </c>
      <c r="G16" s="15">
        <v>0</v>
      </c>
      <c r="H16" s="15">
        <v>-47000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23650</v>
      </c>
    </row>
    <row r="17" spans="1:16" ht="25.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193850</v>
      </c>
      <c r="F17" s="15">
        <v>193850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193850</v>
      </c>
    </row>
    <row r="18" spans="1:16" ht="38.2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0</v>
      </c>
      <c r="F18" s="15">
        <v>0</v>
      </c>
      <c r="G18" s="15">
        <v>51000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0</v>
      </c>
    </row>
    <row r="19" spans="1:16" ht="51">
      <c r="A19" s="12" t="s">
        <v>34</v>
      </c>
      <c r="B19" s="12" t="s">
        <v>36</v>
      </c>
      <c r="C19" s="13" t="s">
        <v>35</v>
      </c>
      <c r="D19" s="14" t="s">
        <v>37</v>
      </c>
      <c r="E19" s="15">
        <v>47000</v>
      </c>
      <c r="F19" s="15">
        <v>47000</v>
      </c>
      <c r="G19" s="15">
        <v>0</v>
      </c>
      <c r="H19" s="15">
        <v>47000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47000</v>
      </c>
    </row>
    <row r="20" spans="1:16" ht="25.5">
      <c r="A20" s="12" t="s">
        <v>38</v>
      </c>
      <c r="B20" s="12" t="s">
        <v>40</v>
      </c>
      <c r="C20" s="13" t="s">
        <v>39</v>
      </c>
      <c r="D20" s="14" t="s">
        <v>41</v>
      </c>
      <c r="E20" s="15">
        <v>30000</v>
      </c>
      <c r="F20" s="15">
        <v>30000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30000</v>
      </c>
    </row>
    <row r="21" spans="1:16" ht="38.25">
      <c r="A21" s="12" t="s">
        <v>42</v>
      </c>
      <c r="B21" s="12" t="s">
        <v>44</v>
      </c>
      <c r="C21" s="13" t="s">
        <v>43</v>
      </c>
      <c r="D21" s="14" t="s">
        <v>45</v>
      </c>
      <c r="E21" s="15">
        <v>202250</v>
      </c>
      <c r="F21" s="15">
        <v>202250</v>
      </c>
      <c r="G21" s="15">
        <v>0</v>
      </c>
      <c r="H21" s="15">
        <v>95000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202250</v>
      </c>
    </row>
    <row r="22" spans="1:16" ht="38.25">
      <c r="A22" s="12" t="s">
        <v>46</v>
      </c>
      <c r="B22" s="12" t="s">
        <v>48</v>
      </c>
      <c r="C22" s="13" t="s">
        <v>47</v>
      </c>
      <c r="D22" s="14" t="s">
        <v>49</v>
      </c>
      <c r="E22" s="15">
        <v>25250</v>
      </c>
      <c r="F22" s="15">
        <v>25250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25250</v>
      </c>
    </row>
    <row r="23" spans="1:16" ht="25.5">
      <c r="A23" s="12" t="s">
        <v>50</v>
      </c>
      <c r="B23" s="12" t="s">
        <v>52</v>
      </c>
      <c r="C23" s="13" t="s">
        <v>51</v>
      </c>
      <c r="D23" s="14" t="s">
        <v>53</v>
      </c>
      <c r="E23" s="15">
        <v>2000000</v>
      </c>
      <c r="F23" s="15">
        <v>2000000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2000000</v>
      </c>
    </row>
    <row r="24" spans="1:16" ht="25.5">
      <c r="A24" s="12" t="s">
        <v>54</v>
      </c>
      <c r="B24" s="12" t="s">
        <v>55</v>
      </c>
      <c r="C24" s="13" t="s">
        <v>51</v>
      </c>
      <c r="D24" s="14" t="s">
        <v>56</v>
      </c>
      <c r="E24" s="15">
        <v>400000</v>
      </c>
      <c r="F24" s="15">
        <v>0</v>
      </c>
      <c r="G24" s="15">
        <v>0</v>
      </c>
      <c r="H24" s="15">
        <v>0</v>
      </c>
      <c r="I24" s="15">
        <v>400000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400000</v>
      </c>
    </row>
    <row r="25" spans="1:16" ht="12.75">
      <c r="A25" s="12" t="s">
        <v>57</v>
      </c>
      <c r="B25" s="12" t="s">
        <v>58</v>
      </c>
      <c r="C25" s="13" t="s">
        <v>51</v>
      </c>
      <c r="D25" s="14" t="s">
        <v>59</v>
      </c>
      <c r="E25" s="15">
        <v>241500</v>
      </c>
      <c r="F25" s="15">
        <v>112000</v>
      </c>
      <c r="G25" s="15">
        <v>0</v>
      </c>
      <c r="H25" s="15">
        <v>-48000</v>
      </c>
      <c r="I25" s="15">
        <v>129500</v>
      </c>
      <c r="J25" s="15">
        <v>2420000</v>
      </c>
      <c r="K25" s="15">
        <v>2420000</v>
      </c>
      <c r="L25" s="15">
        <v>0</v>
      </c>
      <c r="M25" s="15">
        <v>0</v>
      </c>
      <c r="N25" s="15">
        <v>0</v>
      </c>
      <c r="O25" s="15">
        <v>2420000</v>
      </c>
      <c r="P25" s="15">
        <f t="shared" si="0"/>
        <v>2661500</v>
      </c>
    </row>
    <row r="26" spans="1:16" ht="38.25">
      <c r="A26" s="12" t="s">
        <v>60</v>
      </c>
      <c r="B26" s="12" t="s">
        <v>62</v>
      </c>
      <c r="C26" s="13" t="s">
        <v>61</v>
      </c>
      <c r="D26" s="14" t="s">
        <v>63</v>
      </c>
      <c r="E26" s="15">
        <v>1144751.74</v>
      </c>
      <c r="F26" s="15">
        <v>979951.74</v>
      </c>
      <c r="G26" s="15">
        <v>0</v>
      </c>
      <c r="H26" s="15">
        <v>0</v>
      </c>
      <c r="I26" s="15">
        <v>164800</v>
      </c>
      <c r="J26" s="15">
        <v>333911</v>
      </c>
      <c r="K26" s="15">
        <v>333911</v>
      </c>
      <c r="L26" s="15">
        <v>0</v>
      </c>
      <c r="M26" s="15">
        <v>0</v>
      </c>
      <c r="N26" s="15">
        <v>0</v>
      </c>
      <c r="O26" s="15">
        <v>333911</v>
      </c>
      <c r="P26" s="15">
        <f t="shared" si="0"/>
        <v>1478662.74</v>
      </c>
    </row>
    <row r="27" spans="1:16" ht="12.7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3000000</v>
      </c>
      <c r="K27" s="15">
        <v>3000000</v>
      </c>
      <c r="L27" s="15">
        <v>0</v>
      </c>
      <c r="M27" s="15">
        <v>0</v>
      </c>
      <c r="N27" s="15">
        <v>0</v>
      </c>
      <c r="O27" s="15">
        <v>3000000</v>
      </c>
      <c r="P27" s="15">
        <f t="shared" si="0"/>
        <v>3000000</v>
      </c>
    </row>
    <row r="28" spans="1:16" ht="25.5">
      <c r="A28" s="7" t="s">
        <v>68</v>
      </c>
      <c r="B28" s="8"/>
      <c r="C28" s="9"/>
      <c r="D28" s="10" t="s">
        <v>69</v>
      </c>
      <c r="E28" s="11">
        <v>-352400</v>
      </c>
      <c r="F28" s="11">
        <v>-352400</v>
      </c>
      <c r="G28" s="11">
        <v>-1140560</v>
      </c>
      <c r="H28" s="11">
        <v>729990</v>
      </c>
      <c r="I28" s="11">
        <v>0</v>
      </c>
      <c r="J28" s="11">
        <v>1164400</v>
      </c>
      <c r="K28" s="11">
        <v>1164400</v>
      </c>
      <c r="L28" s="11">
        <v>0</v>
      </c>
      <c r="M28" s="11">
        <v>0</v>
      </c>
      <c r="N28" s="11">
        <v>0</v>
      </c>
      <c r="O28" s="11">
        <v>1164400</v>
      </c>
      <c r="P28" s="11">
        <f t="shared" si="0"/>
        <v>812000</v>
      </c>
    </row>
    <row r="29" spans="1:16" ht="25.5">
      <c r="A29" s="7" t="s">
        <v>70</v>
      </c>
      <c r="B29" s="8"/>
      <c r="C29" s="9"/>
      <c r="D29" s="10" t="s">
        <v>69</v>
      </c>
      <c r="E29" s="11">
        <v>-352400</v>
      </c>
      <c r="F29" s="11">
        <v>-352400</v>
      </c>
      <c r="G29" s="11">
        <v>-1140560</v>
      </c>
      <c r="H29" s="11">
        <v>729990</v>
      </c>
      <c r="I29" s="11">
        <v>0</v>
      </c>
      <c r="J29" s="11">
        <v>1164400</v>
      </c>
      <c r="K29" s="11">
        <v>1164400</v>
      </c>
      <c r="L29" s="11">
        <v>0</v>
      </c>
      <c r="M29" s="11">
        <v>0</v>
      </c>
      <c r="N29" s="11">
        <v>0</v>
      </c>
      <c r="O29" s="11">
        <v>1164400</v>
      </c>
      <c r="P29" s="11">
        <f t="shared" si="0"/>
        <v>812000</v>
      </c>
    </row>
    <row r="30" spans="1:16" ht="38.25">
      <c r="A30" s="12" t="s">
        <v>71</v>
      </c>
      <c r="B30" s="12" t="s">
        <v>72</v>
      </c>
      <c r="C30" s="13" t="s">
        <v>23</v>
      </c>
      <c r="D30" s="14" t="s">
        <v>73</v>
      </c>
      <c r="E30" s="15">
        <v>200000</v>
      </c>
      <c r="F30" s="15">
        <v>200000</v>
      </c>
      <c r="G30" s="15">
        <v>123000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200000</v>
      </c>
    </row>
    <row r="31" spans="1:16" ht="12.75">
      <c r="A31" s="12" t="s">
        <v>74</v>
      </c>
      <c r="B31" s="12" t="s">
        <v>76</v>
      </c>
      <c r="C31" s="13" t="s">
        <v>75</v>
      </c>
      <c r="D31" s="14" t="s">
        <v>77</v>
      </c>
      <c r="E31" s="15">
        <v>-827500</v>
      </c>
      <c r="F31" s="15">
        <v>-827500</v>
      </c>
      <c r="G31" s="15">
        <v>-952400</v>
      </c>
      <c r="H31" s="15">
        <v>100000</v>
      </c>
      <c r="I31" s="15">
        <v>0</v>
      </c>
      <c r="J31" s="15">
        <v>33000</v>
      </c>
      <c r="K31" s="15">
        <v>33000</v>
      </c>
      <c r="L31" s="15">
        <v>0</v>
      </c>
      <c r="M31" s="15">
        <v>0</v>
      </c>
      <c r="N31" s="15">
        <v>0</v>
      </c>
      <c r="O31" s="15">
        <v>33000</v>
      </c>
      <c r="P31" s="15">
        <f t="shared" si="0"/>
        <v>-794500</v>
      </c>
    </row>
    <row r="32" spans="1:16" ht="38.25">
      <c r="A32" s="12" t="s">
        <v>78</v>
      </c>
      <c r="B32" s="12" t="s">
        <v>80</v>
      </c>
      <c r="C32" s="13" t="s">
        <v>79</v>
      </c>
      <c r="D32" s="14" t="s">
        <v>81</v>
      </c>
      <c r="E32" s="15">
        <v>343120</v>
      </c>
      <c r="F32" s="15">
        <v>343120</v>
      </c>
      <c r="G32" s="15">
        <v>-416860</v>
      </c>
      <c r="H32" s="15">
        <v>599990</v>
      </c>
      <c r="I32" s="15">
        <v>0</v>
      </c>
      <c r="J32" s="15">
        <v>1173982</v>
      </c>
      <c r="K32" s="15">
        <v>1173982</v>
      </c>
      <c r="L32" s="15">
        <v>0</v>
      </c>
      <c r="M32" s="15">
        <v>0</v>
      </c>
      <c r="N32" s="15">
        <v>0</v>
      </c>
      <c r="O32" s="15">
        <v>1173982</v>
      </c>
      <c r="P32" s="15">
        <f t="shared" si="0"/>
        <v>1517102</v>
      </c>
    </row>
    <row r="33" spans="1:16" ht="38.25">
      <c r="A33" s="12" t="s">
        <v>82</v>
      </c>
      <c r="B33" s="12" t="s">
        <v>84</v>
      </c>
      <c r="C33" s="13" t="s">
        <v>83</v>
      </c>
      <c r="D33" s="14" t="s">
        <v>85</v>
      </c>
      <c r="E33" s="15">
        <v>-370000</v>
      </c>
      <c r="F33" s="15">
        <v>-370000</v>
      </c>
      <c r="G33" s="15">
        <v>-327900</v>
      </c>
      <c r="H33" s="15">
        <v>30000</v>
      </c>
      <c r="I33" s="15">
        <v>0</v>
      </c>
      <c r="J33" s="15">
        <v>-42582</v>
      </c>
      <c r="K33" s="15">
        <v>-42582</v>
      </c>
      <c r="L33" s="15">
        <v>0</v>
      </c>
      <c r="M33" s="15">
        <v>0</v>
      </c>
      <c r="N33" s="15">
        <v>0</v>
      </c>
      <c r="O33" s="15">
        <v>-42582</v>
      </c>
      <c r="P33" s="15">
        <f t="shared" si="0"/>
        <v>-412582</v>
      </c>
    </row>
    <row r="34" spans="1:16" ht="25.5">
      <c r="A34" s="12" t="s">
        <v>86</v>
      </c>
      <c r="B34" s="12" t="s">
        <v>87</v>
      </c>
      <c r="C34" s="13" t="s">
        <v>31</v>
      </c>
      <c r="D34" s="14" t="s">
        <v>88</v>
      </c>
      <c r="E34" s="15">
        <v>301980</v>
      </c>
      <c r="F34" s="15">
        <v>301980</v>
      </c>
      <c r="G34" s="15">
        <v>164000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301980</v>
      </c>
    </row>
    <row r="35" spans="1:16" ht="51">
      <c r="A35" s="12" t="s">
        <v>89</v>
      </c>
      <c r="B35" s="12" t="s">
        <v>90</v>
      </c>
      <c r="C35" s="13" t="s">
        <v>31</v>
      </c>
      <c r="D35" s="14" t="s">
        <v>91</v>
      </c>
      <c r="E35" s="15">
        <v>0</v>
      </c>
      <c r="F35" s="15">
        <v>0</v>
      </c>
      <c r="G35" s="15">
        <v>269600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0</v>
      </c>
    </row>
    <row r="36" spans="1:16" ht="38.25">
      <c r="A36" s="7" t="s">
        <v>92</v>
      </c>
      <c r="B36" s="8"/>
      <c r="C36" s="9"/>
      <c r="D36" s="10" t="s">
        <v>93</v>
      </c>
      <c r="E36" s="11">
        <v>2083500</v>
      </c>
      <c r="F36" s="11">
        <v>900000</v>
      </c>
      <c r="G36" s="11">
        <v>0</v>
      </c>
      <c r="H36" s="11">
        <v>0</v>
      </c>
      <c r="I36" s="11">
        <v>1183500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0"/>
        <v>2083500</v>
      </c>
    </row>
    <row r="37" spans="1:16" ht="38.25">
      <c r="A37" s="7" t="s">
        <v>94</v>
      </c>
      <c r="B37" s="8"/>
      <c r="C37" s="9"/>
      <c r="D37" s="10" t="s">
        <v>93</v>
      </c>
      <c r="E37" s="11">
        <v>2083500</v>
      </c>
      <c r="F37" s="11">
        <v>900000</v>
      </c>
      <c r="G37" s="11">
        <v>0</v>
      </c>
      <c r="H37" s="11">
        <v>0</v>
      </c>
      <c r="I37" s="11">
        <v>1183500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0"/>
        <v>2083500</v>
      </c>
    </row>
    <row r="38" spans="1:16" ht="12.75">
      <c r="A38" s="12" t="s">
        <v>95</v>
      </c>
      <c r="B38" s="12" t="s">
        <v>96</v>
      </c>
      <c r="C38" s="13" t="s">
        <v>28</v>
      </c>
      <c r="D38" s="14" t="s">
        <v>97</v>
      </c>
      <c r="E38" s="15">
        <v>200000</v>
      </c>
      <c r="F38" s="15">
        <v>200000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0"/>
        <v>200000</v>
      </c>
    </row>
    <row r="39" spans="1:16" ht="38.25">
      <c r="A39" s="12" t="s">
        <v>98</v>
      </c>
      <c r="B39" s="12" t="s">
        <v>99</v>
      </c>
      <c r="C39" s="13" t="s">
        <v>28</v>
      </c>
      <c r="D39" s="14" t="s">
        <v>100</v>
      </c>
      <c r="E39" s="15">
        <v>1883500</v>
      </c>
      <c r="F39" s="15">
        <v>700000</v>
      </c>
      <c r="G39" s="15">
        <v>0</v>
      </c>
      <c r="H39" s="15">
        <v>0</v>
      </c>
      <c r="I39" s="15">
        <v>1183500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 t="shared" si="0"/>
        <v>1883500</v>
      </c>
    </row>
    <row r="40" spans="1:16" ht="12.75">
      <c r="A40" s="8" t="s">
        <v>101</v>
      </c>
      <c r="B40" s="8" t="s">
        <v>101</v>
      </c>
      <c r="C40" s="9" t="s">
        <v>101</v>
      </c>
      <c r="D40" s="11" t="s">
        <v>102</v>
      </c>
      <c r="E40" s="11">
        <v>6039351.74</v>
      </c>
      <c r="F40" s="11">
        <v>4161551.74</v>
      </c>
      <c r="G40" s="11">
        <v>-1089560</v>
      </c>
      <c r="H40" s="11">
        <v>776990</v>
      </c>
      <c r="I40" s="11">
        <v>1877800</v>
      </c>
      <c r="J40" s="11">
        <v>6918311</v>
      </c>
      <c r="K40" s="11">
        <v>6918311</v>
      </c>
      <c r="L40" s="11">
        <v>0</v>
      </c>
      <c r="M40" s="11">
        <v>0</v>
      </c>
      <c r="N40" s="11">
        <v>0</v>
      </c>
      <c r="O40" s="11">
        <v>6918311</v>
      </c>
      <c r="P40" s="11">
        <f t="shared" si="0"/>
        <v>12957662.74</v>
      </c>
    </row>
    <row r="43" spans="2:9" ht="12.75">
      <c r="B43" s="16" t="s">
        <v>103</v>
      </c>
      <c r="I43" s="16" t="s">
        <v>104</v>
      </c>
    </row>
  </sheetData>
  <sheetProtection/>
  <mergeCells count="23">
    <mergeCell ref="E10:E12"/>
    <mergeCell ref="F10:F12"/>
    <mergeCell ref="G10:H10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O10:O12"/>
    <mergeCell ref="P9:P12"/>
    <mergeCell ref="M2:P2"/>
    <mergeCell ref="G11:G12"/>
    <mergeCell ref="H11:H12"/>
    <mergeCell ref="I10:I12"/>
    <mergeCell ref="J9:O9"/>
    <mergeCell ref="J10:J12"/>
    <mergeCell ref="K10:K12"/>
    <mergeCell ref="L10:L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2023-08-10T06:20:20Z</cp:lastPrinted>
  <dcterms:created xsi:type="dcterms:W3CDTF">2023-08-10T06:19:19Z</dcterms:created>
  <dcterms:modified xsi:type="dcterms:W3CDTF">2023-08-11T12:23:00Z</dcterms:modified>
  <cp:category/>
  <cp:version/>
  <cp:contentType/>
  <cp:contentStatus/>
</cp:coreProperties>
</file>