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Area" localSheetId="0">'Лист1'!$A$1:$J$29</definedName>
  </definedNames>
  <calcPr fullCalcOnLoad="1"/>
</workbook>
</file>

<file path=xl/sharedStrings.xml><?xml version="1.0" encoding="utf-8"?>
<sst xmlns="http://schemas.openxmlformats.org/spreadsheetml/2006/main" count="108" uniqueCount="75">
  <si>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</si>
  <si>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</si>
  <si>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</si>
  <si>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</si>
  <si>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</si>
  <si>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</si>
  <si>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</si>
  <si>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</si>
  <si>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</si>
  <si>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0100000</t>
  </si>
  <si>
    <t/>
  </si>
  <si>
    <t>Сторожинецька мiська рада</t>
  </si>
  <si>
    <t>0</t>
  </si>
  <si>
    <t>0600000</t>
  </si>
  <si>
    <t>Відділ освіти Сторожинецької міської ради Чернівецького району Чернівецької області</t>
  </si>
  <si>
    <t>Капітальні видатки</t>
  </si>
  <si>
    <t>УСЬОГО</t>
  </si>
  <si>
    <t>X</t>
  </si>
  <si>
    <t>0110000</t>
  </si>
  <si>
    <t>0610000</t>
  </si>
  <si>
    <t>ОБСЯГИ</t>
  </si>
  <si>
    <t>капітальних вкладень бюджету у розрізі інвестиційних проектів у 2023 році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</si>
  <si>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</si>
  <si>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</si>
  <si>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0611010</t>
  </si>
  <si>
    <t>0910</t>
  </si>
  <si>
    <t>Надання дошкільної освіти</t>
  </si>
  <si>
    <t>0611021</t>
  </si>
  <si>
    <t>0921</t>
  </si>
  <si>
    <t>Надання загальної середньої освіти закладами загальної середньої освіти</t>
  </si>
  <si>
    <t>Заходи та роботи з територіальної оборони</t>
  </si>
  <si>
    <t>-</t>
  </si>
  <si>
    <t>0611070</t>
  </si>
  <si>
    <t xml:space="preserve"> Головний спеціаліст Фінансового відділу ( в.о. начальника Фінансового відділу)                                                                     Альона ШУТАК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</si>
  <si>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</si>
  <si>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</si>
  <si>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</si>
  <si>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0118240</t>
  </si>
  <si>
    <t>8240</t>
  </si>
  <si>
    <t>0380</t>
  </si>
  <si>
    <t>0116030</t>
  </si>
  <si>
    <t>6030</t>
  </si>
  <si>
    <t>0620</t>
  </si>
  <si>
    <t>Організація благоустрою населених пунктів</t>
  </si>
  <si>
    <t>Додаток 5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</si>
  <si>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</si>
  <si>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</si>
  <si>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</si>
  <si>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</si>
  <si>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</si>
  <si>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</si>
  <si>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</si>
  <si>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</si>
  <si>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</si>
  <si>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</si>
  <si>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</si>
  <si>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</si>
  <si>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</si>
  <si>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</si>
  <si>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</si>
  <si>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</si>
  <si>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</si>
  <si>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</si>
  <si>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</si>
  <si>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</si>
  <si>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</si>
  <si>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0443</t>
  </si>
  <si>
    <t>Будівництво об`єктів житлово-комунального господарства</t>
  </si>
  <si>
    <t>Будівництво технічного приміщення для обслуговування свердловини та РЧВ по вул.Чернівецька в м.Сторожинець</t>
  </si>
  <si>
    <t>0117330</t>
  </si>
  <si>
    <t>7330</t>
  </si>
  <si>
    <t>Будівництво інших об`єктів комунальної власності</t>
  </si>
  <si>
    <t>Виготовлення проектно-кошторисної документації на будівництво Стели Героїв в м.Сторожинець</t>
  </si>
  <si>
    <t xml:space="preserve">до рішення ХХХІІІ позачергової сесії VIIІ скликання  Сторожинецької міської ради      </t>
  </si>
  <si>
    <t>від 22.09. 2023р.  №  -33/2023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</si>
</sst>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53" applyFont="1" applyFill="1">
      <alignment/>
      <protection/>
    </xf>
    <xf numFmtId="0" fontId="2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/>
    </xf>
    <xf numFmtId="0" fontId="26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4" fontId="0" fillId="0" borderId="10" xfId="0" applyNumberFormat="1" applyFont="1" applyBorder="1" applyAlignment="1" quotePrefix="1">
      <alignment horizontal="center" vertical="center" wrapText="1"/>
    </xf>
    <xf numFmtId="4" fontId="0" fillId="0" borderId="10" xfId="0" applyNumberFormat="1" applyFont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SheetLayoutView="100" zoomScalePageLayoutView="0" workbookViewId="0" topLeftCell="A1">
      <selection activeCell="I26" sqref="I26"/>
    </sheetView>
  </sheetViews>
  <sheetFormatPr defaultColWidth="9.00390625" defaultRowHeight="12.75"/>
  <cols>
    <col min="1" max="3" width="12.00390625" style="1" customWidth="1"/>
    <col min="4" max="4" width="46.875" style="1" customWidth="1"/>
    <col min="5" max="5" width="34.125" style="1" customWidth="1"/>
    <col min="6" max="10" width="13.75390625" style="1" customWidth="1"/>
    <col min="11" max="16384" width="9.125" style="1" customWidth="1"/>
  </cols>
  <sheetData>
    <row r="1" spans="8:10" ht="12.75">
      <c r="H1" s="15" t="s">
        <v>44</v>
      </c>
      <c r="I1" s="15"/>
      <c r="J1" s="15"/>
    </row>
    <row r="2" spans="8:10" ht="27.75" customHeight="1">
      <c r="H2" s="35" t="s">
        <v>73</v>
      </c>
      <c r="I2" s="36"/>
      <c r="J2" s="36"/>
    </row>
    <row r="3" spans="8:10" ht="15.75" customHeight="1">
      <c r="H3" s="15" t="s">
        <v>74</v>
      </c>
      <c r="I3" s="15"/>
      <c r="J3" s="15"/>
    </row>
    <row r="4" ht="12.75">
      <c r="H4" s="2"/>
    </row>
    <row r="5" spans="1:11" ht="24" customHeight="1">
      <c r="A5" s="32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4"/>
    </row>
    <row r="6" spans="1:11" ht="18">
      <c r="A6" s="32" t="s">
        <v>21</v>
      </c>
      <c r="B6" s="33"/>
      <c r="C6" s="33"/>
      <c r="D6" s="33"/>
      <c r="E6" s="33"/>
      <c r="F6" s="33"/>
      <c r="G6" s="33"/>
      <c r="H6" s="33"/>
      <c r="I6" s="33"/>
      <c r="J6" s="33"/>
      <c r="K6" s="4"/>
    </row>
    <row r="7" spans="1:11" ht="14.25" customHeight="1">
      <c r="A7" s="3">
        <v>2451300000</v>
      </c>
      <c r="B7" s="5"/>
      <c r="C7" s="5"/>
      <c r="D7" s="5"/>
      <c r="E7" s="5"/>
      <c r="F7" s="5"/>
      <c r="G7" s="5"/>
      <c r="H7" s="5"/>
      <c r="I7" s="5"/>
      <c r="J7" s="5"/>
      <c r="K7" s="4"/>
    </row>
    <row r="8" spans="1:11" ht="21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6"/>
      <c r="K8" s="4"/>
    </row>
    <row r="9" spans="1:11" ht="89.2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22</v>
      </c>
      <c r="J9" s="8" t="s">
        <v>23</v>
      </c>
      <c r="K9" s="4"/>
    </row>
    <row r="10" spans="1:11" ht="12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4"/>
    </row>
    <row r="11" spans="1:11" ht="24.75" customHeight="1">
      <c r="A11" s="9" t="s">
        <v>9</v>
      </c>
      <c r="B11" s="9" t="s">
        <v>10</v>
      </c>
      <c r="C11" s="9" t="s">
        <v>10</v>
      </c>
      <c r="D11" s="10" t="s">
        <v>11</v>
      </c>
      <c r="E11" s="9"/>
      <c r="F11" s="9" t="s">
        <v>10</v>
      </c>
      <c r="G11" s="11">
        <v>0</v>
      </c>
      <c r="H11" s="11">
        <v>0</v>
      </c>
      <c r="I11" s="28">
        <f>I12</f>
        <v>5923655</v>
      </c>
      <c r="J11" s="11" t="s">
        <v>12</v>
      </c>
      <c r="K11" s="4"/>
    </row>
    <row r="12" spans="1:11" ht="26.25" customHeight="1">
      <c r="A12" s="9" t="s">
        <v>18</v>
      </c>
      <c r="B12" s="9" t="s">
        <v>10</v>
      </c>
      <c r="C12" s="9" t="s">
        <v>10</v>
      </c>
      <c r="D12" s="10" t="s">
        <v>11</v>
      </c>
      <c r="E12" s="9"/>
      <c r="F12" s="9" t="s">
        <v>10</v>
      </c>
      <c r="G12" s="11">
        <v>0</v>
      </c>
      <c r="H12" s="11">
        <v>0</v>
      </c>
      <c r="I12" s="28">
        <f>I13+I14+I15+I16+I17+I18+I19+I20+I21</f>
        <v>5923655</v>
      </c>
      <c r="J12" s="11" t="s">
        <v>12</v>
      </c>
      <c r="K12" s="4"/>
    </row>
    <row r="13" spans="1:11" ht="54.75" customHeight="1">
      <c r="A13" s="24" t="s">
        <v>45</v>
      </c>
      <c r="B13" s="25" t="s">
        <v>46</v>
      </c>
      <c r="C13" s="25" t="s">
        <v>47</v>
      </c>
      <c r="D13" s="27" t="s">
        <v>48</v>
      </c>
      <c r="E13" s="8" t="s">
        <v>15</v>
      </c>
      <c r="F13" s="9"/>
      <c r="G13" s="11"/>
      <c r="H13" s="11"/>
      <c r="I13" s="29">
        <v>350000</v>
      </c>
      <c r="J13" s="11"/>
      <c r="K13" s="4"/>
    </row>
    <row r="14" spans="1:11" ht="27.75" customHeight="1">
      <c r="A14" s="24" t="s">
        <v>49</v>
      </c>
      <c r="B14" s="24" t="s">
        <v>50</v>
      </c>
      <c r="C14" s="25" t="s">
        <v>51</v>
      </c>
      <c r="D14" s="26" t="s">
        <v>52</v>
      </c>
      <c r="E14" s="8" t="s">
        <v>15</v>
      </c>
      <c r="F14" s="9"/>
      <c r="G14" s="11"/>
      <c r="H14" s="11"/>
      <c r="I14" s="29">
        <v>87160</v>
      </c>
      <c r="J14" s="11"/>
      <c r="K14" s="4"/>
    </row>
    <row r="15" spans="1:11" ht="39" customHeight="1">
      <c r="A15" s="24" t="s">
        <v>53</v>
      </c>
      <c r="B15" s="24" t="s">
        <v>54</v>
      </c>
      <c r="C15" s="25" t="s">
        <v>55</v>
      </c>
      <c r="D15" s="26" t="s">
        <v>56</v>
      </c>
      <c r="E15" s="8" t="s">
        <v>15</v>
      </c>
      <c r="F15" s="9"/>
      <c r="G15" s="11"/>
      <c r="H15" s="11"/>
      <c r="I15" s="29">
        <v>500000</v>
      </c>
      <c r="J15" s="11"/>
      <c r="K15" s="4"/>
    </row>
    <row r="16" spans="1:11" ht="31.5" customHeight="1">
      <c r="A16" s="24" t="s">
        <v>57</v>
      </c>
      <c r="B16" s="24" t="s">
        <v>58</v>
      </c>
      <c r="C16" s="25" t="s">
        <v>59</v>
      </c>
      <c r="D16" s="26" t="s">
        <v>60</v>
      </c>
      <c r="E16" s="8" t="s">
        <v>15</v>
      </c>
      <c r="F16" s="9"/>
      <c r="G16" s="11"/>
      <c r="H16" s="11"/>
      <c r="I16" s="29">
        <v>40000</v>
      </c>
      <c r="J16" s="11"/>
      <c r="K16" s="4"/>
    </row>
    <row r="17" spans="1:11" ht="29.25" customHeight="1">
      <c r="A17" s="24" t="s">
        <v>61</v>
      </c>
      <c r="B17" s="24" t="s">
        <v>62</v>
      </c>
      <c r="C17" s="25" t="s">
        <v>42</v>
      </c>
      <c r="D17" s="26" t="s">
        <v>63</v>
      </c>
      <c r="E17" s="8" t="s">
        <v>15</v>
      </c>
      <c r="F17" s="9"/>
      <c r="G17" s="11"/>
      <c r="H17" s="11"/>
      <c r="I17" s="29">
        <v>390000</v>
      </c>
      <c r="J17" s="11"/>
      <c r="K17" s="4"/>
    </row>
    <row r="18" spans="1:11" ht="26.25" customHeight="1">
      <c r="A18" s="24" t="s">
        <v>40</v>
      </c>
      <c r="B18" s="24" t="s">
        <v>41</v>
      </c>
      <c r="C18" s="25" t="s">
        <v>42</v>
      </c>
      <c r="D18" s="26" t="s">
        <v>43</v>
      </c>
      <c r="E18" s="8" t="s">
        <v>15</v>
      </c>
      <c r="F18" s="8"/>
      <c r="G18" s="12"/>
      <c r="H18" s="12"/>
      <c r="I18" s="29">
        <v>99995</v>
      </c>
      <c r="J18" s="11"/>
      <c r="K18" s="4"/>
    </row>
    <row r="19" spans="1:11" ht="51" customHeight="1">
      <c r="A19" s="24" t="s">
        <v>64</v>
      </c>
      <c r="B19" s="24" t="s">
        <v>65</v>
      </c>
      <c r="C19" s="25" t="s">
        <v>66</v>
      </c>
      <c r="D19" s="26" t="s">
        <v>67</v>
      </c>
      <c r="E19" s="8" t="s">
        <v>68</v>
      </c>
      <c r="F19" s="8"/>
      <c r="G19" s="12"/>
      <c r="H19" s="12"/>
      <c r="I19" s="29">
        <v>506500</v>
      </c>
      <c r="J19" s="11"/>
      <c r="K19" s="4"/>
    </row>
    <row r="20" spans="1:11" ht="44.25" customHeight="1">
      <c r="A20" s="24" t="s">
        <v>69</v>
      </c>
      <c r="B20" s="24" t="s">
        <v>70</v>
      </c>
      <c r="C20" s="25" t="s">
        <v>66</v>
      </c>
      <c r="D20" s="26" t="s">
        <v>71</v>
      </c>
      <c r="E20" s="8" t="s">
        <v>72</v>
      </c>
      <c r="F20" s="8"/>
      <c r="G20" s="12"/>
      <c r="H20" s="12"/>
      <c r="I20" s="29">
        <v>150000</v>
      </c>
      <c r="J20" s="11"/>
      <c r="K20" s="4"/>
    </row>
    <row r="21" spans="1:11" ht="26.25" customHeight="1">
      <c r="A21" s="16" t="s">
        <v>37</v>
      </c>
      <c r="B21" s="16" t="s">
        <v>38</v>
      </c>
      <c r="C21" s="17" t="s">
        <v>39</v>
      </c>
      <c r="D21" s="18" t="s">
        <v>30</v>
      </c>
      <c r="E21" s="8" t="s">
        <v>15</v>
      </c>
      <c r="F21" s="13"/>
      <c r="G21" s="14" t="s">
        <v>31</v>
      </c>
      <c r="H21" s="14" t="s">
        <v>31</v>
      </c>
      <c r="I21" s="29">
        <v>3800000</v>
      </c>
      <c r="J21" s="14"/>
      <c r="K21" s="4"/>
    </row>
    <row r="22" spans="1:11" ht="33.75" customHeight="1">
      <c r="A22" s="9" t="s">
        <v>13</v>
      </c>
      <c r="B22" s="9" t="s">
        <v>10</v>
      </c>
      <c r="C22" s="9" t="s">
        <v>10</v>
      </c>
      <c r="D22" s="10" t="s">
        <v>14</v>
      </c>
      <c r="E22" s="9"/>
      <c r="F22" s="9" t="s">
        <v>10</v>
      </c>
      <c r="G22" s="11">
        <v>0</v>
      </c>
      <c r="H22" s="11">
        <v>0</v>
      </c>
      <c r="I22" s="28">
        <f>I23</f>
        <v>1350400</v>
      </c>
      <c r="J22" s="11" t="s">
        <v>12</v>
      </c>
      <c r="K22" s="4"/>
    </row>
    <row r="23" spans="1:11" ht="33.75" customHeight="1">
      <c r="A23" s="9" t="s">
        <v>19</v>
      </c>
      <c r="B23" s="9" t="s">
        <v>10</v>
      </c>
      <c r="C23" s="9" t="s">
        <v>10</v>
      </c>
      <c r="D23" s="10" t="s">
        <v>14</v>
      </c>
      <c r="E23" s="9"/>
      <c r="F23" s="9" t="s">
        <v>10</v>
      </c>
      <c r="G23" s="11">
        <v>0</v>
      </c>
      <c r="H23" s="11">
        <v>0</v>
      </c>
      <c r="I23" s="28">
        <f>I24+I25+I26</f>
        <v>1350400</v>
      </c>
      <c r="J23" s="11" t="s">
        <v>12</v>
      </c>
      <c r="K23" s="4"/>
    </row>
    <row r="24" spans="1:11" ht="14.25" customHeight="1">
      <c r="A24" s="16" t="s">
        <v>24</v>
      </c>
      <c r="B24" s="8">
        <v>1010</v>
      </c>
      <c r="C24" s="17" t="s">
        <v>25</v>
      </c>
      <c r="D24" s="27" t="s">
        <v>26</v>
      </c>
      <c r="E24" s="8" t="s">
        <v>15</v>
      </c>
      <c r="F24" s="9"/>
      <c r="G24" s="11"/>
      <c r="H24" s="11"/>
      <c r="I24" s="30">
        <v>250000</v>
      </c>
      <c r="J24" s="11"/>
      <c r="K24" s="4"/>
    </row>
    <row r="25" spans="1:11" ht="29.25" customHeight="1">
      <c r="A25" s="16" t="s">
        <v>27</v>
      </c>
      <c r="B25" s="8">
        <v>1021</v>
      </c>
      <c r="C25" s="17" t="s">
        <v>28</v>
      </c>
      <c r="D25" s="22" t="s">
        <v>29</v>
      </c>
      <c r="E25" s="8" t="s">
        <v>15</v>
      </c>
      <c r="F25" s="23"/>
      <c r="G25" s="23"/>
      <c r="H25" s="23"/>
      <c r="I25" s="31">
        <v>1017000</v>
      </c>
      <c r="J25" s="12"/>
      <c r="K25" s="4"/>
    </row>
    <row r="26" spans="1:11" ht="38.25" customHeight="1">
      <c r="A26" s="19" t="s">
        <v>32</v>
      </c>
      <c r="B26" s="19" t="s">
        <v>35</v>
      </c>
      <c r="C26" s="20" t="s">
        <v>34</v>
      </c>
      <c r="D26" s="21" t="s">
        <v>36</v>
      </c>
      <c r="E26" s="8" t="s">
        <v>15</v>
      </c>
      <c r="F26" s="8"/>
      <c r="G26" s="12"/>
      <c r="H26" s="12"/>
      <c r="I26" s="29">
        <v>83400</v>
      </c>
      <c r="J26" s="12"/>
      <c r="K26" s="4"/>
    </row>
    <row r="27" spans="1:11" ht="21" customHeight="1">
      <c r="A27" s="9" t="s">
        <v>17</v>
      </c>
      <c r="B27" s="9" t="s">
        <v>17</v>
      </c>
      <c r="C27" s="9" t="s">
        <v>17</v>
      </c>
      <c r="D27" s="9" t="s">
        <v>16</v>
      </c>
      <c r="E27" s="9" t="s">
        <v>17</v>
      </c>
      <c r="F27" s="9" t="s">
        <v>17</v>
      </c>
      <c r="G27" s="11">
        <v>0</v>
      </c>
      <c r="H27" s="11">
        <v>0</v>
      </c>
      <c r="I27" s="28">
        <f>I11+I22</f>
        <v>7274055</v>
      </c>
      <c r="J27" s="11" t="s">
        <v>17</v>
      </c>
      <c r="K27" s="4"/>
    </row>
    <row r="28" spans="1:11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57" customHeight="1">
      <c r="A29" s="34" t="s">
        <v>33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</row>
  </sheetData>
  <sheetProtection/>
  <mergeCells count="4">
    <mergeCell ref="A5:J5"/>
    <mergeCell ref="A6:J6"/>
    <mergeCell ref="A29:K29"/>
    <mergeCell ref="H2:J2"/>
  </mergeCells>
  <printOptions/>
  <pageMargins left="0.196850393700787" right="0.196850393700787" top="0.393700787401575" bottom="0.196850393700787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2023-09-20T11:07:17Z</cp:lastPrinted>
  <dcterms:created xsi:type="dcterms:W3CDTF">2021-12-14T14:59:40Z</dcterms:created>
  <dcterms:modified xsi:type="dcterms:W3CDTF">2023-09-20T11:07:20Z</dcterms:modified>
  <cp:category/>
  <cp:version/>
  <cp:contentType/>
  <cp:contentStatus/>
</cp:coreProperties>
</file>