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<sst xmlns="http://schemas.openxmlformats.org/spreadsheetml/2006/main" count="134" uniqueCount="122">
  <si>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</si>
  <si>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</si>
  <si>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</si>
  <si>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</si>
  <si>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</si>
  <si>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</si>
  <si>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</si>
  <si>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</si>
  <si>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</si>
  <si>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</si>
  <si>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</si>
  <si>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</si>
  <si>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</si>
  <si>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</si>
  <si>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</si>
  <si>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</si>
  <si>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</si>
  <si>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</si>
  <si>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</si>
  <si>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</si>
  <si>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</si>
  <si>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</si>
  <si>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</si>
  <si>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</si>
  <si>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</si>
  <si>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0111080</t>
  </si>
  <si>
    <t>0960</t>
  </si>
  <si>
    <t>1080</t>
  </si>
  <si>
    <t>Надання спеціалізованої освіти мистецькими школами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</si>
  <si>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</si>
  <si>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</si>
  <si>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</si>
  <si>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</si>
  <si>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</si>
  <si>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</si>
  <si>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</si>
  <si>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</si>
  <si>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</si>
  <si>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</si>
  <si>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</si>
  <si>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</si>
  <si>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0113210</t>
  </si>
  <si>
    <t>1050</t>
  </si>
  <si>
    <t>3210</t>
  </si>
  <si>
    <t>Організація та проведення громадських робіт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</si>
  <si>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</si>
  <si>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</si>
  <si>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</si>
  <si>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</si>
  <si>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</si>
  <si>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</si>
  <si>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</si>
  <si>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</si>
  <si>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</si>
  <si>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</si>
  <si>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</si>
  <si>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</si>
  <si>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0116011</t>
  </si>
  <si>
    <t>0610</t>
  </si>
  <si>
    <t>6011</t>
  </si>
  <si>
    <t>Експлуатація та технічне обслуговування житлового фонду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</si>
  <si>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</si>
  <si>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</si>
  <si>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</si>
  <si>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</si>
  <si>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</si>
  <si>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</si>
  <si>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</si>
  <si>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</si>
  <si>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</si>
  <si>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</si>
  <si>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</si>
  <si>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</si>
  <si>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</si>
  <si>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</si>
  <si>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та добровільної пожежної охорони</t>
  </si>
  <si>
    <t>0118240</t>
  </si>
  <si>
    <t>0380</t>
  </si>
  <si>
    <t>8240</t>
  </si>
  <si>
    <t>Заходи та роботи з територіальної оборони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</si>
  <si>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</si>
  <si>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</si>
  <si>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</si>
  <si>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</si>
  <si>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</si>
  <si>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Сторожинецької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</si>
  <si>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</si>
  <si>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</si>
  <si>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</si>
  <si>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</si>
  <si>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</si>
  <si>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</si>
  <si>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</si>
  <si>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</si>
  <si>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</si>
  <si>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</si>
  <si>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</si>
  <si>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</si>
  <si>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0611271</t>
  </si>
  <si>
    <t>0990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</si>
  <si>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</si>
  <si>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</si>
  <si>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3700000</t>
  </si>
  <si>
    <t>Фінвідділ Сторожинецької міської ради Чернівецького району Чернівецької області</t>
  </si>
  <si>
    <t>3710000</t>
  </si>
  <si>
    <t>3718710</t>
  </si>
  <si>
    <t>0133</t>
  </si>
  <si>
    <t>8710</t>
  </si>
  <si>
    <t>Резервний фонд місцевого бюджету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</si>
  <si>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</si>
  <si>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</si>
  <si>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</si>
  <si>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</si>
  <si>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</si>
  <si>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</si>
  <si>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</si>
  <si>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</si>
  <si>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</si>
  <si>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</si>
  <si>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ХХХІV позачергової сесії VIIІ скликання  Сторожинецької міської ради      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</si>
  <si>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</si>
  <si>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від 20.10.2023р.  №278-34/2023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</si>
</sst>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4" fontId="0" fillId="0" borderId="11" xfId="0" applyNumberFormat="1" applyFont="1" applyFill="1" applyBorder="1" applyAlignment="1" quotePrefix="1">
      <alignment vertical="center"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E1">
      <selection activeCell="M3" sqref="M3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9" width="13.75390625" style="1" customWidth="1"/>
    <col min="10" max="11" width="13.00390625" style="1" customWidth="1"/>
    <col min="12" max="12" width="11.375" style="1" customWidth="1"/>
    <col min="13" max="13" width="11.625" style="1" customWidth="1"/>
    <col min="14" max="14" width="11.25390625" style="1" customWidth="1"/>
    <col min="15" max="15" width="12.125" style="1" customWidth="1"/>
    <col min="16" max="16" width="13.75390625" style="1" customWidth="1"/>
    <col min="17" max="16384" width="9.125" style="1" customWidth="1"/>
  </cols>
  <sheetData>
    <row r="1" ht="12.75">
      <c r="M1" s="1" t="s">
        <v>0</v>
      </c>
    </row>
    <row r="2" spans="13:16" ht="26.25" customHeight="1">
      <c r="M2" s="18" t="s">
        <v>119</v>
      </c>
      <c r="N2" s="18"/>
      <c r="O2" s="18"/>
      <c r="P2" s="18"/>
    </row>
    <row r="3" ht="15.75" customHeight="1">
      <c r="M3" s="1" t="s">
        <v>121</v>
      </c>
    </row>
    <row r="5" spans="1:16" ht="12.75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3" t="s">
        <v>117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4" t="s">
        <v>118</v>
      </c>
      <c r="P8" s="5" t="s">
        <v>3</v>
      </c>
    </row>
    <row r="9" spans="1:16" ht="12.75">
      <c r="A9" s="22" t="s">
        <v>4</v>
      </c>
      <c r="B9" s="22" t="s">
        <v>5</v>
      </c>
      <c r="C9" s="22" t="s">
        <v>6</v>
      </c>
      <c r="D9" s="19" t="s">
        <v>7</v>
      </c>
      <c r="E9" s="19" t="s">
        <v>8</v>
      </c>
      <c r="F9" s="19"/>
      <c r="G9" s="19"/>
      <c r="H9" s="19"/>
      <c r="I9" s="19"/>
      <c r="J9" s="19" t="s">
        <v>15</v>
      </c>
      <c r="K9" s="19"/>
      <c r="L9" s="19"/>
      <c r="M9" s="19"/>
      <c r="N9" s="19"/>
      <c r="O9" s="19"/>
      <c r="P9" s="19" t="s">
        <v>17</v>
      </c>
    </row>
    <row r="10" spans="1:16" ht="12.75">
      <c r="A10" s="19"/>
      <c r="B10" s="19"/>
      <c r="C10" s="19"/>
      <c r="D10" s="19"/>
      <c r="E10" s="19" t="s">
        <v>9</v>
      </c>
      <c r="F10" s="19" t="s">
        <v>10</v>
      </c>
      <c r="G10" s="19" t="s">
        <v>11</v>
      </c>
      <c r="H10" s="19"/>
      <c r="I10" s="19" t="s">
        <v>14</v>
      </c>
      <c r="J10" s="19" t="s">
        <v>9</v>
      </c>
      <c r="K10" s="19" t="s">
        <v>16</v>
      </c>
      <c r="L10" s="19" t="s">
        <v>10</v>
      </c>
      <c r="M10" s="19" t="s">
        <v>11</v>
      </c>
      <c r="N10" s="19"/>
      <c r="O10" s="19" t="s">
        <v>14</v>
      </c>
      <c r="P10" s="19"/>
    </row>
    <row r="11" spans="1:16" ht="12.75">
      <c r="A11" s="19"/>
      <c r="B11" s="19"/>
      <c r="C11" s="19"/>
      <c r="D11" s="19"/>
      <c r="E11" s="19"/>
      <c r="F11" s="19"/>
      <c r="G11" s="19" t="s">
        <v>12</v>
      </c>
      <c r="H11" s="19" t="s">
        <v>13</v>
      </c>
      <c r="I11" s="19"/>
      <c r="J11" s="19"/>
      <c r="K11" s="19"/>
      <c r="L11" s="19"/>
      <c r="M11" s="19" t="s">
        <v>12</v>
      </c>
      <c r="N11" s="19" t="s">
        <v>13</v>
      </c>
      <c r="O11" s="19"/>
      <c r="P11" s="19"/>
    </row>
    <row r="12" spans="1:16" ht="4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12.75">
      <c r="A14" s="7" t="s">
        <v>18</v>
      </c>
      <c r="B14" s="8"/>
      <c r="C14" s="9"/>
      <c r="D14" s="10" t="s">
        <v>19</v>
      </c>
      <c r="E14" s="11">
        <v>3937087</v>
      </c>
      <c r="F14" s="11">
        <v>3907087</v>
      </c>
      <c r="G14" s="11">
        <v>-83200</v>
      </c>
      <c r="H14" s="11">
        <v>-45642</v>
      </c>
      <c r="I14" s="11">
        <v>30000</v>
      </c>
      <c r="J14" s="11">
        <v>3098700</v>
      </c>
      <c r="K14" s="11">
        <v>3098700</v>
      </c>
      <c r="L14" s="11">
        <v>0</v>
      </c>
      <c r="M14" s="11">
        <v>0</v>
      </c>
      <c r="N14" s="11">
        <v>0</v>
      </c>
      <c r="O14" s="11">
        <v>3098700</v>
      </c>
      <c r="P14" s="11">
        <f aca="true" t="shared" si="0" ref="P14:P42">E14+J14</f>
        <v>7035787</v>
      </c>
    </row>
    <row r="15" spans="1:16" ht="93.75" customHeight="1">
      <c r="A15" s="7" t="s">
        <v>20</v>
      </c>
      <c r="B15" s="8"/>
      <c r="C15" s="9"/>
      <c r="D15" s="17" t="s">
        <v>120</v>
      </c>
      <c r="E15" s="11">
        <v>3937087</v>
      </c>
      <c r="F15" s="11">
        <v>3907087</v>
      </c>
      <c r="G15" s="11">
        <v>-83200</v>
      </c>
      <c r="H15" s="11">
        <v>-45642</v>
      </c>
      <c r="I15" s="11">
        <v>30000</v>
      </c>
      <c r="J15" s="11">
        <v>3098700</v>
      </c>
      <c r="K15" s="11">
        <v>3098700</v>
      </c>
      <c r="L15" s="11">
        <v>0</v>
      </c>
      <c r="M15" s="11">
        <v>0</v>
      </c>
      <c r="N15" s="11">
        <v>0</v>
      </c>
      <c r="O15" s="11">
        <v>3098700</v>
      </c>
      <c r="P15" s="11">
        <f t="shared" si="0"/>
        <v>7035787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89500</v>
      </c>
      <c r="F16" s="15">
        <v>89500</v>
      </c>
      <c r="G16" s="15">
        <v>0</v>
      </c>
      <c r="H16" s="15">
        <v>-70000</v>
      </c>
      <c r="I16" s="15">
        <v>0</v>
      </c>
      <c r="J16" s="15">
        <v>43700</v>
      </c>
      <c r="K16" s="15">
        <v>43700</v>
      </c>
      <c r="L16" s="15">
        <v>0</v>
      </c>
      <c r="M16" s="15">
        <v>0</v>
      </c>
      <c r="N16" s="15">
        <v>0</v>
      </c>
      <c r="O16" s="15">
        <v>43700</v>
      </c>
      <c r="P16" s="15">
        <f t="shared" si="0"/>
        <v>133200</v>
      </c>
    </row>
    <row r="17" spans="1:16" ht="25.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-17200</v>
      </c>
      <c r="F17" s="15">
        <v>-17200</v>
      </c>
      <c r="G17" s="15">
        <v>-67200</v>
      </c>
      <c r="H17" s="15">
        <v>50000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-17200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1000000</v>
      </c>
      <c r="K18" s="15">
        <v>1000000</v>
      </c>
      <c r="L18" s="15">
        <v>0</v>
      </c>
      <c r="M18" s="15">
        <v>0</v>
      </c>
      <c r="N18" s="15">
        <v>0</v>
      </c>
      <c r="O18" s="15">
        <v>1000000</v>
      </c>
      <c r="P18" s="15">
        <f t="shared" si="0"/>
        <v>1000000</v>
      </c>
    </row>
    <row r="19" spans="1:16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29933</v>
      </c>
      <c r="F19" s="15">
        <v>29933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29933</v>
      </c>
    </row>
    <row r="20" spans="1:16" ht="51">
      <c r="A20" s="12" t="s">
        <v>37</v>
      </c>
      <c r="B20" s="12" t="s">
        <v>39</v>
      </c>
      <c r="C20" s="13" t="s">
        <v>38</v>
      </c>
      <c r="D20" s="14" t="s">
        <v>40</v>
      </c>
      <c r="E20" s="15">
        <v>-100473</v>
      </c>
      <c r="F20" s="15">
        <v>-100473</v>
      </c>
      <c r="G20" s="15">
        <v>0</v>
      </c>
      <c r="H20" s="15">
        <v>-5642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-100473</v>
      </c>
    </row>
    <row r="21" spans="1:16" ht="25.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-16000</v>
      </c>
      <c r="F21" s="15">
        <v>-16000</v>
      </c>
      <c r="G21" s="15">
        <v>-16000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-16000</v>
      </c>
    </row>
    <row r="22" spans="1:16" ht="12.75">
      <c r="A22" s="12" t="s">
        <v>45</v>
      </c>
      <c r="B22" s="12" t="s">
        <v>47</v>
      </c>
      <c r="C22" s="13" t="s">
        <v>46</v>
      </c>
      <c r="D22" s="14" t="s">
        <v>48</v>
      </c>
      <c r="E22" s="15">
        <v>30000</v>
      </c>
      <c r="F22" s="15">
        <v>30000</v>
      </c>
      <c r="G22" s="15">
        <v>0</v>
      </c>
      <c r="H22" s="15">
        <v>30000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30000</v>
      </c>
    </row>
    <row r="23" spans="1:16" ht="38.2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69850</v>
      </c>
      <c r="F23" s="15">
        <v>69850</v>
      </c>
      <c r="G23" s="15">
        <v>0</v>
      </c>
      <c r="H23" s="15">
        <v>-130000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69850</v>
      </c>
    </row>
    <row r="24" spans="1:16" ht="38.25">
      <c r="A24" s="12" t="s">
        <v>53</v>
      </c>
      <c r="B24" s="12" t="s">
        <v>55</v>
      </c>
      <c r="C24" s="13" t="s">
        <v>54</v>
      </c>
      <c r="D24" s="14" t="s">
        <v>56</v>
      </c>
      <c r="E24" s="15">
        <v>30000</v>
      </c>
      <c r="F24" s="15">
        <v>30000</v>
      </c>
      <c r="G24" s="15">
        <v>0</v>
      </c>
      <c r="H24" s="15">
        <v>30000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30000</v>
      </c>
    </row>
    <row r="25" spans="1:16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35000</v>
      </c>
      <c r="K25" s="15">
        <v>35000</v>
      </c>
      <c r="L25" s="15">
        <v>0</v>
      </c>
      <c r="M25" s="15">
        <v>0</v>
      </c>
      <c r="N25" s="15">
        <v>0</v>
      </c>
      <c r="O25" s="15">
        <v>35000</v>
      </c>
      <c r="P25" s="15">
        <f t="shared" si="0"/>
        <v>35000</v>
      </c>
    </row>
    <row r="26" spans="1:16" ht="25.5">
      <c r="A26" s="12" t="s">
        <v>61</v>
      </c>
      <c r="B26" s="12" t="s">
        <v>63</v>
      </c>
      <c r="C26" s="13" t="s">
        <v>62</v>
      </c>
      <c r="D26" s="14" t="s">
        <v>64</v>
      </c>
      <c r="E26" s="15">
        <v>1480000</v>
      </c>
      <c r="F26" s="15">
        <v>1450000</v>
      </c>
      <c r="G26" s="15">
        <v>0</v>
      </c>
      <c r="H26" s="15">
        <v>0</v>
      </c>
      <c r="I26" s="15">
        <v>30000</v>
      </c>
      <c r="J26" s="15">
        <v>520000</v>
      </c>
      <c r="K26" s="15">
        <v>520000</v>
      </c>
      <c r="L26" s="15">
        <v>0</v>
      </c>
      <c r="M26" s="15">
        <v>0</v>
      </c>
      <c r="N26" s="15">
        <v>0</v>
      </c>
      <c r="O26" s="15">
        <v>520000</v>
      </c>
      <c r="P26" s="15">
        <f t="shared" si="0"/>
        <v>2000000</v>
      </c>
    </row>
    <row r="27" spans="1:16" ht="12.75">
      <c r="A27" s="12" t="s">
        <v>65</v>
      </c>
      <c r="B27" s="12" t="s">
        <v>66</v>
      </c>
      <c r="C27" s="13" t="s">
        <v>62</v>
      </c>
      <c r="D27" s="14" t="s">
        <v>67</v>
      </c>
      <c r="E27" s="15">
        <v>45000</v>
      </c>
      <c r="F27" s="15">
        <v>45000</v>
      </c>
      <c r="G27" s="15">
        <v>0</v>
      </c>
      <c r="H27" s="15">
        <v>40000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45000</v>
      </c>
    </row>
    <row r="28" spans="1:16" ht="38.25">
      <c r="A28" s="12" t="s">
        <v>68</v>
      </c>
      <c r="B28" s="12" t="s">
        <v>70</v>
      </c>
      <c r="C28" s="13" t="s">
        <v>69</v>
      </c>
      <c r="D28" s="14" t="s">
        <v>71</v>
      </c>
      <c r="E28" s="15">
        <v>271477</v>
      </c>
      <c r="F28" s="15">
        <v>271477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271477</v>
      </c>
    </row>
    <row r="29" spans="1:16" ht="25.5">
      <c r="A29" s="12" t="s">
        <v>72</v>
      </c>
      <c r="B29" s="12" t="s">
        <v>74</v>
      </c>
      <c r="C29" s="13" t="s">
        <v>73</v>
      </c>
      <c r="D29" s="14" t="s">
        <v>75</v>
      </c>
      <c r="E29" s="15">
        <v>10000</v>
      </c>
      <c r="F29" s="15">
        <v>10000</v>
      </c>
      <c r="G29" s="15">
        <v>0</v>
      </c>
      <c r="H29" s="15">
        <v>10000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10000</v>
      </c>
    </row>
    <row r="30" spans="1:16" ht="12.75">
      <c r="A30" s="12" t="s">
        <v>76</v>
      </c>
      <c r="B30" s="12" t="s">
        <v>78</v>
      </c>
      <c r="C30" s="13" t="s">
        <v>77</v>
      </c>
      <c r="D30" s="14" t="s">
        <v>79</v>
      </c>
      <c r="E30" s="15">
        <v>2000000</v>
      </c>
      <c r="F30" s="15">
        <v>2000000</v>
      </c>
      <c r="G30" s="15">
        <v>0</v>
      </c>
      <c r="H30" s="15">
        <v>0</v>
      </c>
      <c r="I30" s="15">
        <v>0</v>
      </c>
      <c r="J30" s="15">
        <v>1500000</v>
      </c>
      <c r="K30" s="15">
        <v>1500000</v>
      </c>
      <c r="L30" s="15">
        <v>0</v>
      </c>
      <c r="M30" s="15">
        <v>0</v>
      </c>
      <c r="N30" s="15">
        <v>0</v>
      </c>
      <c r="O30" s="15">
        <v>1500000</v>
      </c>
      <c r="P30" s="15">
        <f t="shared" si="0"/>
        <v>3500000</v>
      </c>
    </row>
    <row r="31" spans="1:16" ht="25.5">
      <c r="A31" s="12" t="s">
        <v>80</v>
      </c>
      <c r="B31" s="12" t="s">
        <v>82</v>
      </c>
      <c r="C31" s="13" t="s">
        <v>81</v>
      </c>
      <c r="D31" s="14" t="s">
        <v>83</v>
      </c>
      <c r="E31" s="15">
        <v>15000</v>
      </c>
      <c r="F31" s="15">
        <v>15000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f t="shared" si="0"/>
        <v>15000</v>
      </c>
    </row>
    <row r="32" spans="1:16" ht="25.5">
      <c r="A32" s="7" t="s">
        <v>84</v>
      </c>
      <c r="B32" s="8"/>
      <c r="C32" s="9"/>
      <c r="D32" s="10" t="s">
        <v>85</v>
      </c>
      <c r="E32" s="11">
        <v>320400</v>
      </c>
      <c r="F32" s="11">
        <v>320400</v>
      </c>
      <c r="G32" s="11">
        <v>-978650</v>
      </c>
      <c r="H32" s="11">
        <v>528000</v>
      </c>
      <c r="I32" s="11">
        <v>0</v>
      </c>
      <c r="J32" s="11">
        <v>307600</v>
      </c>
      <c r="K32" s="11">
        <v>307600</v>
      </c>
      <c r="L32" s="11">
        <v>0</v>
      </c>
      <c r="M32" s="11">
        <v>0</v>
      </c>
      <c r="N32" s="11">
        <v>0</v>
      </c>
      <c r="O32" s="11">
        <v>307600</v>
      </c>
      <c r="P32" s="11">
        <f t="shared" si="0"/>
        <v>628000</v>
      </c>
    </row>
    <row r="33" spans="1:16" ht="25.5">
      <c r="A33" s="7" t="s">
        <v>86</v>
      </c>
      <c r="B33" s="8"/>
      <c r="C33" s="9"/>
      <c r="D33" s="10" t="s">
        <v>85</v>
      </c>
      <c r="E33" s="11">
        <v>320400</v>
      </c>
      <c r="F33" s="11">
        <v>320400</v>
      </c>
      <c r="G33" s="11">
        <v>-978650</v>
      </c>
      <c r="H33" s="11">
        <v>528000</v>
      </c>
      <c r="I33" s="11">
        <v>0</v>
      </c>
      <c r="J33" s="11">
        <v>307600</v>
      </c>
      <c r="K33" s="11">
        <v>307600</v>
      </c>
      <c r="L33" s="11">
        <v>0</v>
      </c>
      <c r="M33" s="11">
        <v>0</v>
      </c>
      <c r="N33" s="11">
        <v>0</v>
      </c>
      <c r="O33" s="11">
        <v>307600</v>
      </c>
      <c r="P33" s="11">
        <f t="shared" si="0"/>
        <v>628000</v>
      </c>
    </row>
    <row r="34" spans="1:16" ht="12.75">
      <c r="A34" s="12" t="s">
        <v>87</v>
      </c>
      <c r="B34" s="12" t="s">
        <v>89</v>
      </c>
      <c r="C34" s="13" t="s">
        <v>88</v>
      </c>
      <c r="D34" s="14" t="s">
        <v>90</v>
      </c>
      <c r="E34" s="15">
        <v>-505100</v>
      </c>
      <c r="F34" s="15">
        <v>-505100</v>
      </c>
      <c r="G34" s="15">
        <v>-405100</v>
      </c>
      <c r="H34" s="15">
        <v>0</v>
      </c>
      <c r="I34" s="15">
        <v>0</v>
      </c>
      <c r="J34" s="15">
        <v>24000</v>
      </c>
      <c r="K34" s="15">
        <v>24000</v>
      </c>
      <c r="L34" s="15">
        <v>0</v>
      </c>
      <c r="M34" s="15">
        <v>0</v>
      </c>
      <c r="N34" s="15">
        <v>0</v>
      </c>
      <c r="O34" s="15">
        <v>24000</v>
      </c>
      <c r="P34" s="15">
        <f t="shared" si="0"/>
        <v>-481100</v>
      </c>
    </row>
    <row r="35" spans="1:16" ht="38.25">
      <c r="A35" s="12" t="s">
        <v>91</v>
      </c>
      <c r="B35" s="12" t="s">
        <v>93</v>
      </c>
      <c r="C35" s="13" t="s">
        <v>92</v>
      </c>
      <c r="D35" s="14" t="s">
        <v>94</v>
      </c>
      <c r="E35" s="15">
        <v>930300</v>
      </c>
      <c r="F35" s="15">
        <v>930300</v>
      </c>
      <c r="G35" s="15">
        <v>-481350</v>
      </c>
      <c r="H35" s="15">
        <v>528000</v>
      </c>
      <c r="I35" s="15">
        <v>0</v>
      </c>
      <c r="J35" s="15">
        <v>236000</v>
      </c>
      <c r="K35" s="15">
        <v>236000</v>
      </c>
      <c r="L35" s="15">
        <v>0</v>
      </c>
      <c r="M35" s="15">
        <v>0</v>
      </c>
      <c r="N35" s="15">
        <v>0</v>
      </c>
      <c r="O35" s="15">
        <v>236000</v>
      </c>
      <c r="P35" s="15">
        <f t="shared" si="0"/>
        <v>1166300</v>
      </c>
    </row>
    <row r="36" spans="1:16" ht="38.25">
      <c r="A36" s="12" t="s">
        <v>95</v>
      </c>
      <c r="B36" s="12" t="s">
        <v>96</v>
      </c>
      <c r="C36" s="13" t="s">
        <v>26</v>
      </c>
      <c r="D36" s="14" t="s">
        <v>97</v>
      </c>
      <c r="E36" s="15">
        <v>-104800</v>
      </c>
      <c r="F36" s="15">
        <v>-104800</v>
      </c>
      <c r="G36" s="15">
        <v>-92200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f t="shared" si="0"/>
        <v>-104800</v>
      </c>
    </row>
    <row r="37" spans="1:16" ht="51">
      <c r="A37" s="12" t="s">
        <v>98</v>
      </c>
      <c r="B37" s="12" t="s">
        <v>100</v>
      </c>
      <c r="C37" s="13" t="s">
        <v>99</v>
      </c>
      <c r="D37" s="14" t="s">
        <v>101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47600</v>
      </c>
      <c r="K37" s="15">
        <v>47600</v>
      </c>
      <c r="L37" s="15">
        <v>0</v>
      </c>
      <c r="M37" s="15">
        <v>0</v>
      </c>
      <c r="N37" s="15">
        <v>0</v>
      </c>
      <c r="O37" s="15">
        <v>47600</v>
      </c>
      <c r="P37" s="15">
        <f t="shared" si="0"/>
        <v>47600</v>
      </c>
    </row>
    <row r="38" spans="1:16" ht="38.25">
      <c r="A38" s="7" t="s">
        <v>102</v>
      </c>
      <c r="B38" s="8"/>
      <c r="C38" s="9"/>
      <c r="D38" s="10" t="s">
        <v>103</v>
      </c>
      <c r="E38" s="11">
        <v>-850000</v>
      </c>
      <c r="F38" s="11">
        <v>76000</v>
      </c>
      <c r="G38" s="11">
        <v>0</v>
      </c>
      <c r="H38" s="11">
        <v>0</v>
      </c>
      <c r="I38" s="11">
        <v>74000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 t="shared" si="0"/>
        <v>-850000</v>
      </c>
    </row>
    <row r="39" spans="1:16" ht="38.25">
      <c r="A39" s="7" t="s">
        <v>104</v>
      </c>
      <c r="B39" s="8"/>
      <c r="C39" s="9"/>
      <c r="D39" s="10" t="s">
        <v>103</v>
      </c>
      <c r="E39" s="11">
        <v>-850000</v>
      </c>
      <c r="F39" s="11">
        <v>76000</v>
      </c>
      <c r="G39" s="11">
        <v>0</v>
      </c>
      <c r="H39" s="11">
        <v>0</v>
      </c>
      <c r="I39" s="11">
        <v>74000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 t="shared" si="0"/>
        <v>-850000</v>
      </c>
    </row>
    <row r="40" spans="1:16" ht="12.75">
      <c r="A40" s="12" t="s">
        <v>105</v>
      </c>
      <c r="B40" s="12" t="s">
        <v>107</v>
      </c>
      <c r="C40" s="13" t="s">
        <v>106</v>
      </c>
      <c r="D40" s="14" t="s">
        <v>108</v>
      </c>
      <c r="E40" s="15">
        <v>-1000000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f t="shared" si="0"/>
        <v>-1000000</v>
      </c>
    </row>
    <row r="41" spans="1:16" ht="38.25">
      <c r="A41" s="12" t="s">
        <v>109</v>
      </c>
      <c r="B41" s="12" t="s">
        <v>111</v>
      </c>
      <c r="C41" s="13" t="s">
        <v>110</v>
      </c>
      <c r="D41" s="14" t="s">
        <v>112</v>
      </c>
      <c r="E41" s="15">
        <v>150000</v>
      </c>
      <c r="F41" s="15">
        <v>76000</v>
      </c>
      <c r="G41" s="15">
        <v>0</v>
      </c>
      <c r="H41" s="15">
        <v>0</v>
      </c>
      <c r="I41" s="15">
        <v>74000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f t="shared" si="0"/>
        <v>150000</v>
      </c>
    </row>
    <row r="42" spans="1:16" ht="12.75">
      <c r="A42" s="8" t="s">
        <v>113</v>
      </c>
      <c r="B42" s="8" t="s">
        <v>113</v>
      </c>
      <c r="C42" s="9" t="s">
        <v>113</v>
      </c>
      <c r="D42" s="11" t="s">
        <v>114</v>
      </c>
      <c r="E42" s="11">
        <v>3407487</v>
      </c>
      <c r="F42" s="11">
        <v>4303487</v>
      </c>
      <c r="G42" s="11">
        <v>-1061850</v>
      </c>
      <c r="H42" s="11">
        <v>482358</v>
      </c>
      <c r="I42" s="11">
        <v>104000</v>
      </c>
      <c r="J42" s="11">
        <v>3406300</v>
      </c>
      <c r="K42" s="11">
        <v>3406300</v>
      </c>
      <c r="L42" s="11">
        <v>0</v>
      </c>
      <c r="M42" s="11">
        <v>0</v>
      </c>
      <c r="N42" s="11">
        <v>0</v>
      </c>
      <c r="O42" s="11">
        <v>3406300</v>
      </c>
      <c r="P42" s="11">
        <f t="shared" si="0"/>
        <v>6813787</v>
      </c>
    </row>
    <row r="45" spans="1:9" ht="12.75">
      <c r="A45" s="16" t="s">
        <v>115</v>
      </c>
      <c r="I45" s="16" t="s">
        <v>116</v>
      </c>
    </row>
  </sheetData>
  <sheetProtection/>
  <mergeCells count="23">
    <mergeCell ref="K10:K12"/>
    <mergeCell ref="L10:L12"/>
    <mergeCell ref="M10:N10"/>
    <mergeCell ref="E10:E12"/>
    <mergeCell ref="O10:O12"/>
    <mergeCell ref="F10:F12"/>
    <mergeCell ref="G10:H10"/>
    <mergeCell ref="P9:P12"/>
    <mergeCell ref="G11:G12"/>
    <mergeCell ref="H11:H12"/>
    <mergeCell ref="I10:I12"/>
    <mergeCell ref="J9:O9"/>
    <mergeCell ref="J10:J12"/>
    <mergeCell ref="M2:P2"/>
    <mergeCell ref="M11:M12"/>
    <mergeCell ref="N11:N12"/>
    <mergeCell ref="A5:P5"/>
    <mergeCell ref="A6:P6"/>
    <mergeCell ref="A9:A12"/>
    <mergeCell ref="B9:B12"/>
    <mergeCell ref="C9:C12"/>
    <mergeCell ref="D9:D12"/>
    <mergeCell ref="E9:I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2023-10-20T12:02:36Z</cp:lastPrinted>
  <dcterms:created xsi:type="dcterms:W3CDTF">2023-10-20T10:53:20Z</dcterms:created>
  <dcterms:modified xsi:type="dcterms:W3CDTF">2023-10-20T12:03:08Z</dcterms:modified>
  <cp:category/>
  <cp:version/>
  <cp:contentType/>
  <cp:contentStatus/>
</cp:coreProperties>
</file>