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<sst xmlns="http://schemas.openxmlformats.org/spreadsheetml/2006/main" count="158" uniqueCount="136">
  <si>
    <t>Додаток 3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</si>
  <si>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</si>
  <si>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</si>
  <si>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</si>
  <si>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</si>
  <si>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</si>
  <si>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</si>
  <si>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</si>
  <si>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</si>
  <si>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</si>
  <si>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</si>
  <si>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</si>
  <si>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</si>
  <si>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</si>
  <si>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</si>
  <si>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</si>
  <si>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</si>
  <si>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</si>
  <si>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</si>
  <si>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</si>
  <si>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</si>
  <si>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</si>
  <si>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</si>
  <si>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</si>
  <si>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</si>
  <si>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</si>
  <si>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</si>
  <si>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</si>
  <si>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</si>
  <si>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0111080</t>
  </si>
  <si>
    <t>0960</t>
  </si>
  <si>
    <t>1080</t>
  </si>
  <si>
    <t>Надання спеціалізованої освіти мистецькими школами</t>
  </si>
  <si>
    <t>0111151</t>
  </si>
  <si>
    <t>0990</t>
  </si>
  <si>
    <t>1151</t>
  </si>
  <si>
    <t>Забезпечення діяльності інклюзивно-ресурсних центрів за рахунок коштів місцевого бюджету</t>
  </si>
  <si>
    <t>0111160</t>
  </si>
  <si>
    <t>1160</t>
  </si>
  <si>
    <t>Забезпечення діяльності центрів професійного розвитку педагогічних працівників</t>
  </si>
  <si>
    <t>0112010</t>
  </si>
  <si>
    <t>0731</t>
  </si>
  <si>
    <t>2010</t>
  </si>
  <si>
    <t>Багатопрофільна стаціонарна медична допомога населенню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</si>
  <si>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</si>
  <si>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</si>
  <si>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</si>
  <si>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</si>
  <si>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0113210</t>
  </si>
  <si>
    <t>1050</t>
  </si>
  <si>
    <t>3210</t>
  </si>
  <si>
    <t>Організація та проведення громадських робіт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</si>
  <si>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</si>
  <si>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</si>
  <si>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</si>
  <si>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</si>
  <si>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</si>
  <si>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</si>
  <si>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</si>
  <si>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</si>
  <si>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</si>
  <si>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</si>
  <si>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</si>
  <si>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</si>
  <si>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</si>
  <si>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</si>
  <si>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</si>
  <si>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</si>
  <si>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</si>
  <si>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</si>
  <si>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</si>
  <si>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0117310</t>
  </si>
  <si>
    <t>0443</t>
  </si>
  <si>
    <t>7310</t>
  </si>
  <si>
    <t>Будівництво об`єктів житлово-комунального господарства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</si>
  <si>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</si>
  <si>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</si>
  <si>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</si>
  <si>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</si>
  <si>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</si>
  <si>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0320</t>
  </si>
  <si>
    <t>8130</t>
  </si>
  <si>
    <t>Забезпечення діяльності місцевої та добровільної пожежної охорони</t>
  </si>
  <si>
    <t>0118220</t>
  </si>
  <si>
    <t>0380</t>
  </si>
  <si>
    <t>8220</t>
  </si>
  <si>
    <t>Заходи та роботи з мобілізаційної підготовки місцевого значення</t>
  </si>
  <si>
    <t>0118230</t>
  </si>
  <si>
    <t>8230</t>
  </si>
  <si>
    <t>Інші заходи громадського порядку та безпеки</t>
  </si>
  <si>
    <t>0118240</t>
  </si>
  <si>
    <t>8240</t>
  </si>
  <si>
    <t>Заходи та роботи з територіальної оборони</t>
  </si>
  <si>
    <t>0118410</t>
  </si>
  <si>
    <t>0830</t>
  </si>
  <si>
    <t>8410</t>
  </si>
  <si>
    <t>Фінансова підтримка засобів масової інформації</t>
  </si>
  <si>
    <t>0600000</t>
  </si>
  <si>
    <t>Відділ освіти Сторожинецької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</si>
  <si>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</si>
  <si>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</si>
  <si>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</si>
  <si>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</si>
  <si>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</si>
  <si>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</si>
  <si>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</si>
  <si>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</si>
  <si>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</si>
  <si>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</si>
  <si>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</si>
  <si>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</si>
  <si>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0611070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</si>
  <si>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</si>
  <si>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</si>
  <si>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</si>
  <si>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</si>
  <si>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Забезпечення діяльності інших закладів у сфері освіти</t>
  </si>
  <si>
    <t>0611272</t>
  </si>
  <si>
    <t>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</si>
  <si>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</si>
  <si>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3700000</t>
  </si>
  <si>
    <t>Фінвідділ Сторожинецької міської ради Чернівецького району Чернівецької області</t>
  </si>
  <si>
    <t>3710000</t>
  </si>
  <si>
    <t>3710160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</si>
  <si>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</si>
  <si>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</si>
  <si>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</si>
  <si>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</si>
  <si>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</si>
  <si>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Головний спеціаліст Фінансового відділу (в.о.начальника відділу)</t>
  </si>
  <si>
    <t>Альона ШУТАК</t>
  </si>
  <si>
    <t>2451300000</t>
  </si>
  <si>
    <t>(код бюджету)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</si>
  <si>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 рад</t>
  </si>
  <si>
    <t xml:space="preserve">до рішення ХХХV позачергової сесії VIIІ скликання  Сторожинецької міської ради      </t>
  </si>
  <si>
    <t>від 17.11.2023р.  № ___-35/2023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</si>
</sst>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 quotePrefix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0" fillId="0" borderId="2" xfId="0" applyFill="1" applyBorder="1" applyAlignment="1" quotePrefix="1">
      <alignment horizontal="center" vertical="center" wrapText="1"/>
    </xf>
    <xf numFmtId="4" fontId="0" fillId="0" borderId="2" xfId="0" applyNumberFormat="1" applyFill="1" applyBorder="1" applyAlignment="1" quotePrefix="1">
      <alignment horizontal="center" vertical="center" wrapText="1"/>
    </xf>
    <xf numFmtId="4" fontId="0" fillId="0" borderId="2" xfId="0" applyNumberFormat="1" applyFill="1" applyBorder="1" applyAlignment="1" quotePrefix="1">
      <alignment vertical="center" wrapText="1"/>
    </xf>
    <xf numFmtId="4" fontId="0" fillId="0" borderId="2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workbookViewId="0" topLeftCell="A1">
      <selection activeCell="K43" sqref="K43"/>
    </sheetView>
  </sheetViews>
  <sheetFormatPr defaultColWidth="9.00390625" defaultRowHeight="12.75"/>
  <cols>
    <col min="1" max="3" width="12.00390625" style="1" customWidth="1"/>
    <col min="4" max="4" width="40.75390625" style="1" customWidth="1"/>
    <col min="5" max="5" width="12.875" style="1" customWidth="1"/>
    <col min="6" max="6" width="13.375" style="1" customWidth="1"/>
    <col min="7" max="7" width="12.875" style="1" customWidth="1"/>
    <col min="8" max="8" width="12.625" style="1" customWidth="1"/>
    <col min="9" max="9" width="12.125" style="1" customWidth="1"/>
    <col min="10" max="10" width="13.75390625" style="1" customWidth="1"/>
    <col min="11" max="11" width="12.75390625" style="1" customWidth="1"/>
    <col min="12" max="12" width="11.25390625" style="1" customWidth="1"/>
    <col min="13" max="13" width="10.625" style="1" customWidth="1"/>
    <col min="14" max="14" width="11.875" style="1" customWidth="1"/>
    <col min="15" max="15" width="12.625" style="1" customWidth="1"/>
    <col min="16" max="16" width="12.25390625" style="1" customWidth="1"/>
    <col min="17" max="16384" width="9.125" style="1" customWidth="1"/>
  </cols>
  <sheetData>
    <row r="1" ht="12.75">
      <c r="M1" s="1" t="s">
        <v>0</v>
      </c>
    </row>
    <row r="2" spans="13:15" ht="27.75" customHeight="1">
      <c r="M2" s="21" t="s">
        <v>134</v>
      </c>
      <c r="N2" s="22"/>
      <c r="O2" s="22"/>
    </row>
    <row r="3" spans="13:15" ht="18" customHeight="1">
      <c r="M3" s="23" t="s">
        <v>135</v>
      </c>
      <c r="N3" s="23"/>
      <c r="O3" s="23"/>
    </row>
    <row r="5" spans="1:16" ht="12.75">
      <c r="A5" s="2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2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4" t="s">
        <v>131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6" t="s">
        <v>132</v>
      </c>
      <c r="P8" s="7" t="s">
        <v>3</v>
      </c>
    </row>
    <row r="9" spans="1:16" ht="12.75">
      <c r="A9" s="8" t="s">
        <v>4</v>
      </c>
      <c r="B9" s="8" t="s">
        <v>5</v>
      </c>
      <c r="C9" s="8" t="s">
        <v>6</v>
      </c>
      <c r="D9" s="9" t="s">
        <v>7</v>
      </c>
      <c r="E9" s="9" t="s">
        <v>8</v>
      </c>
      <c r="F9" s="9"/>
      <c r="G9" s="9"/>
      <c r="H9" s="9"/>
      <c r="I9" s="9"/>
      <c r="J9" s="9" t="s">
        <v>15</v>
      </c>
      <c r="K9" s="9"/>
      <c r="L9" s="9"/>
      <c r="M9" s="9"/>
      <c r="N9" s="9"/>
      <c r="O9" s="9"/>
      <c r="P9" s="9" t="s">
        <v>17</v>
      </c>
    </row>
    <row r="10" spans="1:16" ht="12.75">
      <c r="A10" s="9"/>
      <c r="B10" s="9"/>
      <c r="C10" s="9"/>
      <c r="D10" s="9"/>
      <c r="E10" s="9" t="s">
        <v>9</v>
      </c>
      <c r="F10" s="9" t="s">
        <v>10</v>
      </c>
      <c r="G10" s="9" t="s">
        <v>11</v>
      </c>
      <c r="H10" s="9"/>
      <c r="I10" s="9" t="s">
        <v>14</v>
      </c>
      <c r="J10" s="9" t="s">
        <v>9</v>
      </c>
      <c r="K10" s="9" t="s">
        <v>16</v>
      </c>
      <c r="L10" s="9" t="s">
        <v>10</v>
      </c>
      <c r="M10" s="9" t="s">
        <v>11</v>
      </c>
      <c r="N10" s="9"/>
      <c r="O10" s="9" t="s">
        <v>14</v>
      </c>
      <c r="P10" s="9"/>
    </row>
    <row r="11" spans="1:16" ht="12.75">
      <c r="A11" s="9"/>
      <c r="B11" s="9"/>
      <c r="C11" s="9"/>
      <c r="D11" s="9"/>
      <c r="E11" s="9"/>
      <c r="F11" s="9"/>
      <c r="G11" s="9" t="s">
        <v>12</v>
      </c>
      <c r="H11" s="9" t="s">
        <v>13</v>
      </c>
      <c r="I11" s="9"/>
      <c r="J11" s="9"/>
      <c r="K11" s="9"/>
      <c r="L11" s="9"/>
      <c r="M11" s="9" t="s">
        <v>12</v>
      </c>
      <c r="N11" s="9" t="s">
        <v>13</v>
      </c>
      <c r="O11" s="9"/>
      <c r="P11" s="9"/>
    </row>
    <row r="12" spans="1:16" ht="44.2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</row>
    <row r="14" spans="1:16" ht="12.75">
      <c r="A14" s="11" t="s">
        <v>18</v>
      </c>
      <c r="B14" s="12"/>
      <c r="C14" s="13"/>
      <c r="D14" s="14" t="s">
        <v>19</v>
      </c>
      <c r="E14" s="15">
        <v>513163</v>
      </c>
      <c r="F14" s="15">
        <v>408742</v>
      </c>
      <c r="G14" s="15">
        <v>-215999.66</v>
      </c>
      <c r="H14" s="15">
        <v>94700</v>
      </c>
      <c r="I14" s="15">
        <v>104421</v>
      </c>
      <c r="J14" s="15">
        <v>2526854</v>
      </c>
      <c r="K14" s="15">
        <v>2526854</v>
      </c>
      <c r="L14" s="15">
        <v>0</v>
      </c>
      <c r="M14" s="15">
        <v>0</v>
      </c>
      <c r="N14" s="15">
        <v>0</v>
      </c>
      <c r="O14" s="15">
        <v>2526854</v>
      </c>
      <c r="P14" s="15">
        <f aca="true" t="shared" si="0" ref="P14:P48">E14+J14</f>
        <v>3040017</v>
      </c>
    </row>
    <row r="15" spans="1:16" ht="102">
      <c r="A15" s="11" t="s">
        <v>20</v>
      </c>
      <c r="B15" s="12"/>
      <c r="C15" s="13"/>
      <c r="D15" s="14" t="s">
        <v>133</v>
      </c>
      <c r="E15" s="15">
        <v>513163</v>
      </c>
      <c r="F15" s="15">
        <v>408742</v>
      </c>
      <c r="G15" s="15">
        <v>-215999.66</v>
      </c>
      <c r="H15" s="15">
        <v>94700</v>
      </c>
      <c r="I15" s="15">
        <v>104421</v>
      </c>
      <c r="J15" s="15">
        <v>2526854</v>
      </c>
      <c r="K15" s="15">
        <v>2526854</v>
      </c>
      <c r="L15" s="15">
        <v>0</v>
      </c>
      <c r="M15" s="15">
        <v>0</v>
      </c>
      <c r="N15" s="15">
        <v>0</v>
      </c>
      <c r="O15" s="15">
        <v>2526854</v>
      </c>
      <c r="P15" s="15">
        <f t="shared" si="0"/>
        <v>3040017</v>
      </c>
    </row>
    <row r="16" spans="1:16" ht="63.75">
      <c r="A16" s="16" t="s">
        <v>21</v>
      </c>
      <c r="B16" s="16" t="s">
        <v>23</v>
      </c>
      <c r="C16" s="17" t="s">
        <v>22</v>
      </c>
      <c r="D16" s="18" t="s">
        <v>24</v>
      </c>
      <c r="E16" s="19">
        <v>286450</v>
      </c>
      <c r="F16" s="19">
        <v>286450</v>
      </c>
      <c r="G16" s="19">
        <v>200000</v>
      </c>
      <c r="H16" s="19">
        <v>8450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f t="shared" si="0"/>
        <v>286450</v>
      </c>
    </row>
    <row r="17" spans="1:16" ht="25.5">
      <c r="A17" s="16" t="s">
        <v>25</v>
      </c>
      <c r="B17" s="16" t="s">
        <v>27</v>
      </c>
      <c r="C17" s="17" t="s">
        <v>26</v>
      </c>
      <c r="D17" s="18" t="s">
        <v>28</v>
      </c>
      <c r="E17" s="19">
        <v>-129385</v>
      </c>
      <c r="F17" s="19">
        <v>-129385</v>
      </c>
      <c r="G17" s="19">
        <v>-177200</v>
      </c>
      <c r="H17" s="19">
        <v>10815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f t="shared" si="0"/>
        <v>-129385</v>
      </c>
    </row>
    <row r="18" spans="1:16" ht="25.5">
      <c r="A18" s="16" t="s">
        <v>29</v>
      </c>
      <c r="B18" s="16" t="s">
        <v>31</v>
      </c>
      <c r="C18" s="17" t="s">
        <v>30</v>
      </c>
      <c r="D18" s="18" t="s">
        <v>32</v>
      </c>
      <c r="E18" s="19">
        <v>-100072.14</v>
      </c>
      <c r="F18" s="19">
        <v>-100072.14</v>
      </c>
      <c r="G18" s="19">
        <v>-100072.14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f t="shared" si="0"/>
        <v>-100072.14</v>
      </c>
    </row>
    <row r="19" spans="1:16" ht="38.25">
      <c r="A19" s="16" t="s">
        <v>33</v>
      </c>
      <c r="B19" s="16" t="s">
        <v>35</v>
      </c>
      <c r="C19" s="17" t="s">
        <v>34</v>
      </c>
      <c r="D19" s="18" t="s">
        <v>36</v>
      </c>
      <c r="E19" s="19">
        <v>12315</v>
      </c>
      <c r="F19" s="19">
        <v>12315</v>
      </c>
      <c r="G19" s="19">
        <v>10115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f t="shared" si="0"/>
        <v>12315</v>
      </c>
    </row>
    <row r="20" spans="1:16" ht="38.25">
      <c r="A20" s="16" t="s">
        <v>37</v>
      </c>
      <c r="B20" s="16" t="s">
        <v>38</v>
      </c>
      <c r="C20" s="17" t="s">
        <v>34</v>
      </c>
      <c r="D20" s="18" t="s">
        <v>39</v>
      </c>
      <c r="E20" s="19">
        <v>54900</v>
      </c>
      <c r="F20" s="19">
        <v>54900</v>
      </c>
      <c r="G20" s="19">
        <v>33000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f t="shared" si="0"/>
        <v>54900</v>
      </c>
    </row>
    <row r="21" spans="1:16" ht="25.5">
      <c r="A21" s="16" t="s">
        <v>40</v>
      </c>
      <c r="B21" s="16" t="s">
        <v>42</v>
      </c>
      <c r="C21" s="17" t="s">
        <v>41</v>
      </c>
      <c r="D21" s="18" t="s">
        <v>43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1000000</v>
      </c>
      <c r="K21" s="19">
        <v>1000000</v>
      </c>
      <c r="L21" s="19">
        <v>0</v>
      </c>
      <c r="M21" s="19">
        <v>0</v>
      </c>
      <c r="N21" s="19">
        <v>0</v>
      </c>
      <c r="O21" s="19">
        <v>1000000</v>
      </c>
      <c r="P21" s="19">
        <f t="shared" si="0"/>
        <v>1000000</v>
      </c>
    </row>
    <row r="22" spans="1:16" ht="51">
      <c r="A22" s="16" t="s">
        <v>44</v>
      </c>
      <c r="B22" s="16" t="s">
        <v>46</v>
      </c>
      <c r="C22" s="17" t="s">
        <v>45</v>
      </c>
      <c r="D22" s="18" t="s">
        <v>47</v>
      </c>
      <c r="E22" s="19">
        <v>3.694822225952521E-13</v>
      </c>
      <c r="F22" s="19">
        <v>3.694822225952521E-13</v>
      </c>
      <c r="G22" s="19">
        <v>-6000</v>
      </c>
      <c r="H22" s="19">
        <v>-5300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f t="shared" si="0"/>
        <v>3.694822225952521E-13</v>
      </c>
    </row>
    <row r="23" spans="1:16" ht="25.5">
      <c r="A23" s="16" t="s">
        <v>48</v>
      </c>
      <c r="B23" s="16" t="s">
        <v>50</v>
      </c>
      <c r="C23" s="17" t="s">
        <v>49</v>
      </c>
      <c r="D23" s="18" t="s">
        <v>51</v>
      </c>
      <c r="E23" s="19">
        <v>-11827.86</v>
      </c>
      <c r="F23" s="19">
        <v>-11827.86</v>
      </c>
      <c r="G23" s="19">
        <v>-2842.52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f t="shared" si="0"/>
        <v>-11827.86</v>
      </c>
    </row>
    <row r="24" spans="1:16" ht="12.75">
      <c r="A24" s="16" t="s">
        <v>52</v>
      </c>
      <c r="B24" s="16" t="s">
        <v>54</v>
      </c>
      <c r="C24" s="17" t="s">
        <v>53</v>
      </c>
      <c r="D24" s="18" t="s">
        <v>55</v>
      </c>
      <c r="E24" s="19">
        <v>-417280</v>
      </c>
      <c r="F24" s="19">
        <v>-417280</v>
      </c>
      <c r="G24" s="19">
        <v>-321500</v>
      </c>
      <c r="H24" s="19">
        <v>-8900</v>
      </c>
      <c r="I24" s="19">
        <v>0</v>
      </c>
      <c r="J24" s="19">
        <v>166880</v>
      </c>
      <c r="K24" s="19">
        <v>166880</v>
      </c>
      <c r="L24" s="19">
        <v>0</v>
      </c>
      <c r="M24" s="19">
        <v>0</v>
      </c>
      <c r="N24" s="19">
        <v>0</v>
      </c>
      <c r="O24" s="19">
        <v>166880</v>
      </c>
      <c r="P24" s="19">
        <f t="shared" si="0"/>
        <v>-250400</v>
      </c>
    </row>
    <row r="25" spans="1:16" ht="38.25">
      <c r="A25" s="16" t="s">
        <v>56</v>
      </c>
      <c r="B25" s="16" t="s">
        <v>58</v>
      </c>
      <c r="C25" s="17" t="s">
        <v>57</v>
      </c>
      <c r="D25" s="18" t="s">
        <v>59</v>
      </c>
      <c r="E25" s="19">
        <v>724750</v>
      </c>
      <c r="F25" s="19">
        <v>724750</v>
      </c>
      <c r="G25" s="19">
        <v>570000</v>
      </c>
      <c r="H25" s="19">
        <v>-12450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f t="shared" si="0"/>
        <v>724750</v>
      </c>
    </row>
    <row r="26" spans="1:16" ht="38.25">
      <c r="A26" s="16" t="s">
        <v>60</v>
      </c>
      <c r="B26" s="16" t="s">
        <v>62</v>
      </c>
      <c r="C26" s="17" t="s">
        <v>61</v>
      </c>
      <c r="D26" s="18" t="s">
        <v>63</v>
      </c>
      <c r="E26" s="19">
        <v>-331715</v>
      </c>
      <c r="F26" s="19">
        <v>-331715</v>
      </c>
      <c r="G26" s="19">
        <v>-321500</v>
      </c>
      <c r="H26" s="19">
        <v>-10215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f t="shared" si="0"/>
        <v>-331715</v>
      </c>
    </row>
    <row r="27" spans="1:16" ht="25.5">
      <c r="A27" s="16" t="s">
        <v>64</v>
      </c>
      <c r="B27" s="16" t="s">
        <v>66</v>
      </c>
      <c r="C27" s="17" t="s">
        <v>65</v>
      </c>
      <c r="D27" s="18" t="s">
        <v>67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906500</v>
      </c>
      <c r="K27" s="19">
        <v>906500</v>
      </c>
      <c r="L27" s="19">
        <v>0</v>
      </c>
      <c r="M27" s="19">
        <v>0</v>
      </c>
      <c r="N27" s="19">
        <v>0</v>
      </c>
      <c r="O27" s="19">
        <v>906500</v>
      </c>
      <c r="P27" s="19">
        <f t="shared" si="0"/>
        <v>906500</v>
      </c>
    </row>
    <row r="28" spans="1:16" ht="12.75">
      <c r="A28" s="16" t="s">
        <v>68</v>
      </c>
      <c r="B28" s="16" t="s">
        <v>69</v>
      </c>
      <c r="C28" s="17" t="s">
        <v>65</v>
      </c>
      <c r="D28" s="18" t="s">
        <v>70</v>
      </c>
      <c r="E28" s="19">
        <v>130700</v>
      </c>
      <c r="F28" s="19">
        <v>130700</v>
      </c>
      <c r="G28" s="19">
        <v>0</v>
      </c>
      <c r="H28" s="19">
        <v>130700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f t="shared" si="0"/>
        <v>130700</v>
      </c>
    </row>
    <row r="29" spans="1:16" ht="25.5">
      <c r="A29" s="16" t="s">
        <v>71</v>
      </c>
      <c r="B29" s="16" t="s">
        <v>73</v>
      </c>
      <c r="C29" s="17" t="s">
        <v>72</v>
      </c>
      <c r="D29" s="18" t="s">
        <v>74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-506500</v>
      </c>
      <c r="K29" s="19">
        <v>-506500</v>
      </c>
      <c r="L29" s="19">
        <v>0</v>
      </c>
      <c r="M29" s="19">
        <v>0</v>
      </c>
      <c r="N29" s="19">
        <v>0</v>
      </c>
      <c r="O29" s="19">
        <v>-506500</v>
      </c>
      <c r="P29" s="19">
        <f t="shared" si="0"/>
        <v>-506500</v>
      </c>
    </row>
    <row r="30" spans="1:16" ht="38.25">
      <c r="A30" s="16" t="s">
        <v>75</v>
      </c>
      <c r="B30" s="16" t="s">
        <v>77</v>
      </c>
      <c r="C30" s="17" t="s">
        <v>76</v>
      </c>
      <c r="D30" s="18" t="s">
        <v>78</v>
      </c>
      <c r="E30" s="19">
        <v>213728</v>
      </c>
      <c r="F30" s="19">
        <v>109307</v>
      </c>
      <c r="G30" s="19">
        <v>0</v>
      </c>
      <c r="H30" s="19">
        <v>0</v>
      </c>
      <c r="I30" s="19">
        <v>104421</v>
      </c>
      <c r="J30" s="19">
        <v>878000</v>
      </c>
      <c r="K30" s="19">
        <v>878000</v>
      </c>
      <c r="L30" s="19">
        <v>0</v>
      </c>
      <c r="M30" s="19">
        <v>0</v>
      </c>
      <c r="N30" s="19">
        <v>0</v>
      </c>
      <c r="O30" s="19">
        <v>878000</v>
      </c>
      <c r="P30" s="19">
        <f t="shared" si="0"/>
        <v>1091728</v>
      </c>
    </row>
    <row r="31" spans="1:16" ht="25.5">
      <c r="A31" s="16" t="s">
        <v>79</v>
      </c>
      <c r="B31" s="16" t="s">
        <v>81</v>
      </c>
      <c r="C31" s="17" t="s">
        <v>80</v>
      </c>
      <c r="D31" s="18" t="s">
        <v>82</v>
      </c>
      <c r="E31" s="19">
        <v>-118400</v>
      </c>
      <c r="F31" s="19">
        <v>-118400</v>
      </c>
      <c r="G31" s="19">
        <v>-100000</v>
      </c>
      <c r="H31" s="19">
        <v>-18400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f t="shared" si="0"/>
        <v>-118400</v>
      </c>
    </row>
    <row r="32" spans="1:16" ht="25.5">
      <c r="A32" s="16" t="s">
        <v>83</v>
      </c>
      <c r="B32" s="16" t="s">
        <v>85</v>
      </c>
      <c r="C32" s="17" t="s">
        <v>84</v>
      </c>
      <c r="D32" s="18" t="s">
        <v>86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81974</v>
      </c>
      <c r="K32" s="19">
        <v>81974</v>
      </c>
      <c r="L32" s="19">
        <v>0</v>
      </c>
      <c r="M32" s="19">
        <v>0</v>
      </c>
      <c r="N32" s="19">
        <v>0</v>
      </c>
      <c r="O32" s="19">
        <v>81974</v>
      </c>
      <c r="P32" s="19">
        <f t="shared" si="0"/>
        <v>81974</v>
      </c>
    </row>
    <row r="33" spans="1:16" ht="25.5">
      <c r="A33" s="16" t="s">
        <v>87</v>
      </c>
      <c r="B33" s="16" t="s">
        <v>88</v>
      </c>
      <c r="C33" s="17" t="s">
        <v>84</v>
      </c>
      <c r="D33" s="18" t="s">
        <v>89</v>
      </c>
      <c r="E33" s="19">
        <v>49000</v>
      </c>
      <c r="F33" s="19">
        <v>49000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f t="shared" si="0"/>
        <v>49000</v>
      </c>
    </row>
    <row r="34" spans="1:16" ht="12.75">
      <c r="A34" s="16" t="s">
        <v>90</v>
      </c>
      <c r="B34" s="16" t="s">
        <v>91</v>
      </c>
      <c r="C34" s="17" t="s">
        <v>84</v>
      </c>
      <c r="D34" s="18" t="s">
        <v>92</v>
      </c>
      <c r="E34" s="19">
        <v>100000</v>
      </c>
      <c r="F34" s="19">
        <v>100000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f t="shared" si="0"/>
        <v>100000</v>
      </c>
    </row>
    <row r="35" spans="1:16" ht="25.5">
      <c r="A35" s="16" t="s">
        <v>93</v>
      </c>
      <c r="B35" s="16" t="s">
        <v>95</v>
      </c>
      <c r="C35" s="17" t="s">
        <v>94</v>
      </c>
      <c r="D35" s="18" t="s">
        <v>96</v>
      </c>
      <c r="E35" s="19">
        <v>50000</v>
      </c>
      <c r="F35" s="19">
        <v>50000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f t="shared" si="0"/>
        <v>50000</v>
      </c>
    </row>
    <row r="36" spans="1:16" ht="25.5">
      <c r="A36" s="11" t="s">
        <v>97</v>
      </c>
      <c r="B36" s="12"/>
      <c r="C36" s="13"/>
      <c r="D36" s="14" t="s">
        <v>98</v>
      </c>
      <c r="E36" s="15">
        <v>-831176.35</v>
      </c>
      <c r="F36" s="15">
        <v>-831176.35</v>
      </c>
      <c r="G36" s="15">
        <v>-1950136</v>
      </c>
      <c r="H36" s="15">
        <v>457623.65</v>
      </c>
      <c r="I36" s="15">
        <v>0</v>
      </c>
      <c r="J36" s="15">
        <v>2074100</v>
      </c>
      <c r="K36" s="15">
        <v>1618800</v>
      </c>
      <c r="L36" s="15">
        <v>0</v>
      </c>
      <c r="M36" s="15">
        <v>0</v>
      </c>
      <c r="N36" s="15">
        <v>0</v>
      </c>
      <c r="O36" s="15">
        <v>2074100</v>
      </c>
      <c r="P36" s="15">
        <f t="shared" si="0"/>
        <v>1242923.65</v>
      </c>
    </row>
    <row r="37" spans="1:16" ht="25.5">
      <c r="A37" s="11" t="s">
        <v>99</v>
      </c>
      <c r="B37" s="12"/>
      <c r="C37" s="13"/>
      <c r="D37" s="14" t="s">
        <v>98</v>
      </c>
      <c r="E37" s="15">
        <v>-831176.35</v>
      </c>
      <c r="F37" s="15">
        <v>-831176.35</v>
      </c>
      <c r="G37" s="15">
        <v>-1950136</v>
      </c>
      <c r="H37" s="15">
        <v>457623.65</v>
      </c>
      <c r="I37" s="15">
        <v>0</v>
      </c>
      <c r="J37" s="15">
        <v>2074100</v>
      </c>
      <c r="K37" s="15">
        <v>1618800</v>
      </c>
      <c r="L37" s="15">
        <v>0</v>
      </c>
      <c r="M37" s="15">
        <v>0</v>
      </c>
      <c r="N37" s="15">
        <v>0</v>
      </c>
      <c r="O37" s="15">
        <v>2074100</v>
      </c>
      <c r="P37" s="15">
        <f t="shared" si="0"/>
        <v>1242923.65</v>
      </c>
    </row>
    <row r="38" spans="1:16" ht="38.25">
      <c r="A38" s="16" t="s">
        <v>100</v>
      </c>
      <c r="B38" s="16" t="s">
        <v>101</v>
      </c>
      <c r="C38" s="17" t="s">
        <v>22</v>
      </c>
      <c r="D38" s="18" t="s">
        <v>102</v>
      </c>
      <c r="E38" s="19">
        <v>10000</v>
      </c>
      <c r="F38" s="19">
        <v>10000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f t="shared" si="0"/>
        <v>10000</v>
      </c>
    </row>
    <row r="39" spans="1:16" ht="12.75">
      <c r="A39" s="16" t="s">
        <v>103</v>
      </c>
      <c r="B39" s="16" t="s">
        <v>105</v>
      </c>
      <c r="C39" s="17" t="s">
        <v>104</v>
      </c>
      <c r="D39" s="18" t="s">
        <v>106</v>
      </c>
      <c r="E39" s="19">
        <v>-2118136</v>
      </c>
      <c r="F39" s="19">
        <v>-2118136</v>
      </c>
      <c r="G39" s="19">
        <v>-1868136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f t="shared" si="0"/>
        <v>-2118136</v>
      </c>
    </row>
    <row r="40" spans="1:16" ht="38.25">
      <c r="A40" s="16" t="s">
        <v>107</v>
      </c>
      <c r="B40" s="16" t="s">
        <v>109</v>
      </c>
      <c r="C40" s="17" t="s">
        <v>108</v>
      </c>
      <c r="D40" s="18" t="s">
        <v>110</v>
      </c>
      <c r="E40" s="19">
        <v>1221000</v>
      </c>
      <c r="F40" s="19">
        <v>1221000</v>
      </c>
      <c r="G40" s="19">
        <v>0</v>
      </c>
      <c r="H40" s="19">
        <v>400000</v>
      </c>
      <c r="I40" s="19">
        <v>0</v>
      </c>
      <c r="J40" s="19">
        <v>1618800</v>
      </c>
      <c r="K40" s="19">
        <v>1618800</v>
      </c>
      <c r="L40" s="19">
        <v>0</v>
      </c>
      <c r="M40" s="19">
        <v>0</v>
      </c>
      <c r="N40" s="19">
        <v>0</v>
      </c>
      <c r="O40" s="19">
        <v>1618800</v>
      </c>
      <c r="P40" s="19">
        <f t="shared" si="0"/>
        <v>2839800</v>
      </c>
    </row>
    <row r="41" spans="1:16" ht="38.25">
      <c r="A41" s="16" t="s">
        <v>111</v>
      </c>
      <c r="B41" s="16" t="s">
        <v>112</v>
      </c>
      <c r="C41" s="17" t="s">
        <v>30</v>
      </c>
      <c r="D41" s="18" t="s">
        <v>113</v>
      </c>
      <c r="E41" s="19">
        <v>-110000</v>
      </c>
      <c r="F41" s="19">
        <v>-110000</v>
      </c>
      <c r="G41" s="19">
        <v>-82000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f t="shared" si="0"/>
        <v>-110000</v>
      </c>
    </row>
    <row r="42" spans="1:16" ht="25.5">
      <c r="A42" s="16" t="s">
        <v>114</v>
      </c>
      <c r="B42" s="16" t="s">
        <v>115</v>
      </c>
      <c r="C42" s="17" t="s">
        <v>34</v>
      </c>
      <c r="D42" s="18" t="s">
        <v>116</v>
      </c>
      <c r="E42" s="19">
        <v>165959.65</v>
      </c>
      <c r="F42" s="19">
        <v>165959.65</v>
      </c>
      <c r="G42" s="19">
        <v>0</v>
      </c>
      <c r="H42" s="19">
        <v>57623.65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f t="shared" si="0"/>
        <v>165959.65</v>
      </c>
    </row>
    <row r="43" spans="1:16" ht="51">
      <c r="A43" s="16" t="s">
        <v>117</v>
      </c>
      <c r="B43" s="16" t="s">
        <v>118</v>
      </c>
      <c r="C43" s="17" t="s">
        <v>34</v>
      </c>
      <c r="D43" s="18" t="s">
        <v>119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455300</v>
      </c>
      <c r="K43" s="19">
        <v>0</v>
      </c>
      <c r="L43" s="19">
        <v>0</v>
      </c>
      <c r="M43" s="19">
        <v>0</v>
      </c>
      <c r="N43" s="19">
        <v>0</v>
      </c>
      <c r="O43" s="19">
        <v>455300</v>
      </c>
      <c r="P43" s="19">
        <f t="shared" si="0"/>
        <v>455300</v>
      </c>
    </row>
    <row r="44" spans="1:16" ht="38.25">
      <c r="A44" s="11" t="s">
        <v>120</v>
      </c>
      <c r="B44" s="12"/>
      <c r="C44" s="13"/>
      <c r="D44" s="14" t="s">
        <v>121</v>
      </c>
      <c r="E44" s="15">
        <v>511746.61</v>
      </c>
      <c r="F44" s="15">
        <v>11746.61</v>
      </c>
      <c r="G44" s="15">
        <v>0</v>
      </c>
      <c r="H44" s="15">
        <v>11746.61</v>
      </c>
      <c r="I44" s="15">
        <v>500000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f t="shared" si="0"/>
        <v>511746.61</v>
      </c>
    </row>
    <row r="45" spans="1:16" ht="38.25">
      <c r="A45" s="11" t="s">
        <v>122</v>
      </c>
      <c r="B45" s="12"/>
      <c r="C45" s="13"/>
      <c r="D45" s="14" t="s">
        <v>121</v>
      </c>
      <c r="E45" s="15">
        <v>511746.61</v>
      </c>
      <c r="F45" s="15">
        <v>11746.61</v>
      </c>
      <c r="G45" s="15">
        <v>0</v>
      </c>
      <c r="H45" s="15">
        <v>11746.61</v>
      </c>
      <c r="I45" s="15">
        <v>500000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f t="shared" si="0"/>
        <v>511746.61</v>
      </c>
    </row>
    <row r="46" spans="1:16" ht="38.25">
      <c r="A46" s="16" t="s">
        <v>123</v>
      </c>
      <c r="B46" s="16" t="s">
        <v>101</v>
      </c>
      <c r="C46" s="17" t="s">
        <v>22</v>
      </c>
      <c r="D46" s="18" t="s">
        <v>102</v>
      </c>
      <c r="E46" s="19">
        <v>11746.61</v>
      </c>
      <c r="F46" s="19">
        <v>11746.61</v>
      </c>
      <c r="G46" s="19">
        <v>0</v>
      </c>
      <c r="H46" s="19">
        <v>11746.61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f t="shared" si="0"/>
        <v>11746.61</v>
      </c>
    </row>
    <row r="47" spans="1:16" ht="38.25">
      <c r="A47" s="16" t="s">
        <v>124</v>
      </c>
      <c r="B47" s="16" t="s">
        <v>125</v>
      </c>
      <c r="C47" s="17" t="s">
        <v>27</v>
      </c>
      <c r="D47" s="18" t="s">
        <v>126</v>
      </c>
      <c r="E47" s="19">
        <v>500000</v>
      </c>
      <c r="F47" s="19">
        <v>0</v>
      </c>
      <c r="G47" s="19">
        <v>0</v>
      </c>
      <c r="H47" s="19">
        <v>0</v>
      </c>
      <c r="I47" s="19">
        <v>500000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f t="shared" si="0"/>
        <v>500000</v>
      </c>
    </row>
    <row r="48" spans="1:16" ht="12.75">
      <c r="A48" s="12" t="s">
        <v>127</v>
      </c>
      <c r="B48" s="12" t="s">
        <v>127</v>
      </c>
      <c r="C48" s="13" t="s">
        <v>127</v>
      </c>
      <c r="D48" s="15" t="s">
        <v>128</v>
      </c>
      <c r="E48" s="15">
        <v>193733.26</v>
      </c>
      <c r="F48" s="15">
        <v>-410687.74</v>
      </c>
      <c r="G48" s="15">
        <v>-2166135.66</v>
      </c>
      <c r="H48" s="15">
        <v>564070.26</v>
      </c>
      <c r="I48" s="15">
        <v>604421</v>
      </c>
      <c r="J48" s="15">
        <v>4600954</v>
      </c>
      <c r="K48" s="15">
        <v>4145654</v>
      </c>
      <c r="L48" s="15">
        <v>0</v>
      </c>
      <c r="M48" s="15">
        <v>0</v>
      </c>
      <c r="N48" s="15">
        <v>0</v>
      </c>
      <c r="O48" s="15">
        <v>4600954</v>
      </c>
      <c r="P48" s="15">
        <f t="shared" si="0"/>
        <v>4794687.26</v>
      </c>
    </row>
    <row r="51" spans="2:9" ht="12.75">
      <c r="B51" s="20" t="s">
        <v>129</v>
      </c>
      <c r="I51" s="20" t="s">
        <v>130</v>
      </c>
    </row>
  </sheetData>
  <mergeCells count="23">
    <mergeCell ref="O10:O12"/>
    <mergeCell ref="P9:P12"/>
    <mergeCell ref="M2:O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2023-11-16T12:04:41Z</dcterms:created>
  <dcterms:modified xsi:type="dcterms:W3CDTF">2023-11-16T12:09:01Z</dcterms:modified>
  <cp:category/>
  <cp:version/>
  <cp:contentType/>
  <cp:contentStatus/>
</cp:coreProperties>
</file>