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7795" windowHeight="14370" activeTab="0"/>
  </bookViews>
  <sheets>
    <sheet name="Лист1" sheetId="1" r:id="rId1"/>
  </sheets>
  <definedNames/>
  <calcPr fullCalcOnLoad="1"/>
</workbook>
</file>

<file path=xl/sharedStrings.xml><?xml version="1.0" encoding="utf-8"?>
<sst xmlns="http://schemas.openxmlformats.org/spreadsheetml/2006/main" count="118" uniqueCount="106">
  <si>
    <t>Додаток 3</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</si>
  <si>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</si>
  <si>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</si>
  <si>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</si>
  <si>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</si>
  <si>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</si>
  <si>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</si>
  <si>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</si>
  <si>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</si>
  <si>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</si>
  <si>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</si>
  <si>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</si>
  <si>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</si>
  <si>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</si>
  <si>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</si>
  <si>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</si>
  <si>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</si>
  <si>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</si>
  <si>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Сторожинецька міська рада</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</si>
  <si>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</si>
  <si>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</si>
  <si>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</si>
  <si>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</si>
  <si>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</si>
  <si>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</si>
  <si>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0133</t>
  </si>
  <si>
    <t>0180</t>
  </si>
  <si>
    <t>Інша діяльність у сфері державного управління</t>
  </si>
  <si>
    <t>0111080</t>
  </si>
  <si>
    <t>0960</t>
  </si>
  <si>
    <t>1080</t>
  </si>
  <si>
    <t>Надання спеціалізованої освіти мистецькими школами</t>
  </si>
  <si>
    <t>0113104</t>
  </si>
  <si>
    <t>1020</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</si>
  <si>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</si>
  <si>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</si>
  <si>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0113242</t>
  </si>
  <si>
    <t>1090</t>
  </si>
  <si>
    <t>3242</t>
  </si>
  <si>
    <t>Інші заходи у сфері соціального захисту і соціального забезпечення</t>
  </si>
  <si>
    <t>0114030</t>
  </si>
  <si>
    <t>0824</t>
  </si>
  <si>
    <t>4030</t>
  </si>
  <si>
    <t>Забезпечення діяльності бібліотек</t>
  </si>
  <si>
    <t>0114060</t>
  </si>
  <si>
    <t>0828</t>
  </si>
  <si>
    <t>4060</t>
  </si>
  <si>
    <t>Забезпечення діяльності палаців i будинків культури, клубів, центрів дозвілля та iнших клубних закладів</t>
  </si>
  <si>
    <t>0115031</t>
  </si>
  <si>
    <t>0810</t>
  </si>
  <si>
    <t>5031</t>
  </si>
  <si>
    <t>Утримання та навчально-тренувальна робота комунальних дитячо-юнацьких спортивних шкіл</t>
  </si>
  <si>
    <t>0116030</t>
  </si>
  <si>
    <t>0620</t>
  </si>
  <si>
    <t>6030</t>
  </si>
  <si>
    <t>Організація благоустрою населених пунктів</t>
  </si>
  <si>
    <t>0117330</t>
  </si>
  <si>
    <t>0443</t>
  </si>
  <si>
    <t>7330</t>
  </si>
  <si>
    <t>Будівництво інших об`єктів комунальної власності</t>
  </si>
  <si>
    <t>0117350</t>
  </si>
  <si>
    <t>7350</t>
  </si>
  <si>
    <t>Розроблення схем планування та забудови територій (містобудівної документації)</t>
  </si>
  <si>
    <t>0118130</t>
  </si>
  <si>
    <t>0320</t>
  </si>
  <si>
    <t>8130</t>
  </si>
  <si>
    <t>Забезпечення діяльності місцевої та добровільної пожежної охорони</t>
  </si>
  <si>
    <t>0118240</t>
  </si>
  <si>
    <t>0380</t>
  </si>
  <si>
    <t>8240</t>
  </si>
  <si>
    <t>Заходи та роботи з територіальної оборони</t>
  </si>
  <si>
    <t>0118312</t>
  </si>
  <si>
    <t>0512</t>
  </si>
  <si>
    <t>8312</t>
  </si>
  <si>
    <t>Утилізація відходів</t>
  </si>
  <si>
    <t>0600000</t>
  </si>
  <si>
    <t>Відділ освіти Сторожинецької міської ради</t>
  </si>
  <si>
    <t>0610000</t>
  </si>
  <si>
    <t>0611010</t>
  </si>
  <si>
    <t>0910</t>
  </si>
  <si>
    <t>1010</t>
  </si>
  <si>
    <t>Надання дошкільної освіти</t>
  </si>
  <si>
    <t>0611021</t>
  </si>
  <si>
    <t>0921</t>
  </si>
  <si>
    <t>1021</t>
  </si>
  <si>
    <t>Надання загальної середньої освіти закладами загальної середньої освіти за рахунок коштів місцевого бюджету</t>
  </si>
  <si>
    <t>0611061</t>
  </si>
  <si>
    <t>1061</t>
  </si>
  <si>
    <t>0611142</t>
  </si>
  <si>
    <t>0990</t>
  </si>
  <si>
    <t>1142</t>
  </si>
  <si>
    <t>Інші програми та заходи у сфері освіти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</si>
  <si>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</si>
  <si>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</si>
  <si>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</si>
  <si>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X</t>
  </si>
  <si>
    <t>УСЬОГО</t>
  </si>
  <si>
    <t>Головний спеціаліст Фінансового відділу (в.о.начальника відділу)</t>
  </si>
  <si>
    <t>Альона ШУТАК</t>
  </si>
  <si>
    <t>2451300000</t>
  </si>
  <si>
    <t>(код бюджету)</t>
  </si>
  <si>
    <t xml:space="preserve">до рішення XХХVІІІ сесії Сторожинецької міської ради VIII скликання   </t>
  </si>
  <si>
    <t>від 23 лютого  2024 р. №     -38/2024</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</si>
  <si>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</si>
  <si>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t>
  </si>
  <si>
    <t>видатків міського бюджету Сторожинецької територіальної громади  на 2024 рік</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</si>
</sst>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sz val="8"/>
      <name val="Arial Cyr"/>
      <family val="0"/>
    </font>
    <font>
      <sz val="12"/>
      <name val="Times New Roman"/>
      <family val="1"/>
    </font>
    <font>
      <b/>
      <sz val="12"/>
      <name val="Times New Roman"/>
      <family val="1"/>
    </font>
    <font>
      <sz val="11"/>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1">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2" fillId="0" borderId="10" xfId="0" applyFont="1" applyFill="1" applyBorder="1" applyAlignment="1" quotePrefix="1">
      <alignment horizontal="center"/>
    </xf>
    <xf numFmtId="0" fontId="2" fillId="0" borderId="0" xfId="0" applyFont="1" applyFill="1" applyAlignment="1">
      <alignment horizontal="right"/>
    </xf>
    <xf numFmtId="0" fontId="3" fillId="0" borderId="0" xfId="0" applyFont="1" applyFill="1" applyAlignment="1">
      <alignment horizontal="left"/>
    </xf>
    <xf numFmtId="0" fontId="4" fillId="0" borderId="11" xfId="0" applyFont="1" applyFill="1" applyBorder="1" applyAlignment="1">
      <alignment horizontal="center" vertical="center" wrapText="1"/>
    </xf>
    <xf numFmtId="0" fontId="5" fillId="0" borderId="11"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1" xfId="0" applyNumberFormat="1" applyFont="1" applyFill="1" applyBorder="1" applyAlignment="1" quotePrefix="1">
      <alignment vertical="center" wrapText="1"/>
    </xf>
    <xf numFmtId="4" fontId="5" fillId="0" borderId="11" xfId="0" applyNumberFormat="1" applyFont="1" applyFill="1" applyBorder="1" applyAlignment="1">
      <alignment vertical="center" wrapText="1"/>
    </xf>
    <xf numFmtId="0" fontId="4" fillId="0" borderId="11" xfId="0" applyFont="1" applyFill="1" applyBorder="1" applyAlignment="1" quotePrefix="1">
      <alignment horizontal="center" vertical="center" wrapText="1"/>
    </xf>
    <xf numFmtId="4" fontId="4" fillId="0" borderId="11" xfId="0" applyNumberFormat="1" applyFont="1" applyFill="1" applyBorder="1" applyAlignment="1" quotePrefix="1">
      <alignment horizontal="center" vertical="center" wrapText="1"/>
    </xf>
    <xf numFmtId="4" fontId="4" fillId="0" borderId="11" xfId="0" applyNumberFormat="1" applyFont="1" applyFill="1" applyBorder="1" applyAlignment="1" quotePrefix="1">
      <alignment vertical="center" wrapText="1"/>
    </xf>
    <xf numFmtId="4" fontId="4" fillId="0" borderId="11" xfId="0" applyNumberFormat="1"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xf>
    <xf numFmtId="0" fontId="4" fillId="0" borderId="11"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tabSelected="1" zoomScalePageLayoutView="0" workbookViewId="0" topLeftCell="A1">
      <selection activeCell="G8" sqref="G8"/>
    </sheetView>
  </sheetViews>
  <sheetFormatPr defaultColWidth="9.00390625" defaultRowHeight="12.75"/>
  <cols>
    <col min="1" max="3" width="12.00390625" style="1" customWidth="1"/>
    <col min="4" max="4" width="40.75390625" style="1" customWidth="1"/>
    <col min="5" max="5" width="14.625" style="1" customWidth="1"/>
    <col min="6" max="6" width="14.375" style="1" customWidth="1"/>
    <col min="7" max="7" width="13.75390625" style="1" customWidth="1"/>
    <col min="8" max="8" width="14.625" style="1" customWidth="1"/>
    <col min="9" max="9" width="11.375" style="1" customWidth="1"/>
    <col min="10" max="10" width="14.125" style="1" customWidth="1"/>
    <col min="11" max="11" width="14.625" style="1" customWidth="1"/>
    <col min="12" max="12" width="11.75390625" style="1" customWidth="1"/>
    <col min="13" max="13" width="10.875" style="1" customWidth="1"/>
    <col min="14" max="14" width="11.875" style="1" customWidth="1"/>
    <col min="15" max="15" width="14.25390625" style="1" customWidth="1"/>
    <col min="16" max="16" width="14.625" style="1" customWidth="1"/>
    <col min="17" max="16384" width="9.125" style="1" customWidth="1"/>
  </cols>
  <sheetData>
    <row r="1" ht="21.75" customHeight="1">
      <c r="M1" s="1" t="s">
        <v>0</v>
      </c>
    </row>
    <row r="2" spans="13:15" ht="51" customHeight="1">
      <c r="M2" s="16" t="s">
        <v>101</v>
      </c>
      <c r="N2" s="17"/>
      <c r="O2" s="17"/>
    </row>
    <row r="3" ht="18.75" customHeight="1">
      <c r="M3" s="1" t="s">
        <v>102</v>
      </c>
    </row>
    <row r="5" spans="1:16" ht="15.75">
      <c r="A5" s="19" t="s">
        <v>1</v>
      </c>
      <c r="B5" s="20"/>
      <c r="C5" s="20"/>
      <c r="D5" s="20"/>
      <c r="E5" s="20"/>
      <c r="F5" s="20"/>
      <c r="G5" s="20"/>
      <c r="H5" s="20"/>
      <c r="I5" s="20"/>
      <c r="J5" s="20"/>
      <c r="K5" s="20"/>
      <c r="L5" s="20"/>
      <c r="M5" s="20"/>
      <c r="N5" s="20"/>
      <c r="O5" s="20"/>
      <c r="P5" s="20"/>
    </row>
    <row r="6" spans="1:16" ht="15.75">
      <c r="A6" s="19" t="s">
        <v>105</v>
      </c>
      <c r="B6" s="20"/>
      <c r="C6" s="20"/>
      <c r="D6" s="20"/>
      <c r="E6" s="20"/>
      <c r="F6" s="20"/>
      <c r="G6" s="20"/>
      <c r="H6" s="20"/>
      <c r="I6" s="20"/>
      <c r="J6" s="20"/>
      <c r="K6" s="20"/>
      <c r="L6" s="20"/>
      <c r="M6" s="20"/>
      <c r="N6" s="20"/>
      <c r="O6" s="20"/>
      <c r="P6" s="20"/>
    </row>
    <row r="7" spans="1:16" ht="15.75">
      <c r="A7" s="3" t="s">
        <v>99</v>
      </c>
      <c r="B7" s="2"/>
      <c r="C7" s="2"/>
      <c r="D7" s="2"/>
      <c r="E7" s="2"/>
      <c r="F7" s="2"/>
      <c r="G7" s="2"/>
      <c r="H7" s="2"/>
      <c r="I7" s="2"/>
      <c r="J7" s="2"/>
      <c r="K7" s="2"/>
      <c r="L7" s="2"/>
      <c r="M7" s="2"/>
      <c r="N7" s="2"/>
      <c r="O7" s="2"/>
      <c r="P7" s="2"/>
    </row>
    <row r="8" spans="1:16" ht="15.75">
      <c r="A8" s="1" t="s">
        <v>100</v>
      </c>
      <c r="P8" s="4" t="s">
        <v>2</v>
      </c>
    </row>
    <row r="9" spans="1:16" ht="15.75" customHeight="1">
      <c r="A9" s="18" t="s">
        <v>3</v>
      </c>
      <c r="B9" s="18" t="s">
        <v>4</v>
      </c>
      <c r="C9" s="18" t="s">
        <v>5</v>
      </c>
      <c r="D9" s="18" t="s">
        <v>6</v>
      </c>
      <c r="E9" s="18" t="s">
        <v>7</v>
      </c>
      <c r="F9" s="18"/>
      <c r="G9" s="18"/>
      <c r="H9" s="18"/>
      <c r="I9" s="18"/>
      <c r="J9" s="18" t="s">
        <v>14</v>
      </c>
      <c r="K9" s="18"/>
      <c r="L9" s="18"/>
      <c r="M9" s="18"/>
      <c r="N9" s="18"/>
      <c r="O9" s="18"/>
      <c r="P9" s="18" t="s">
        <v>16</v>
      </c>
    </row>
    <row r="10" spans="1:16" ht="15.75" customHeight="1">
      <c r="A10" s="18"/>
      <c r="B10" s="18"/>
      <c r="C10" s="18"/>
      <c r="D10" s="18"/>
      <c r="E10" s="18" t="s">
        <v>8</v>
      </c>
      <c r="F10" s="18" t="s">
        <v>9</v>
      </c>
      <c r="G10" s="18" t="s">
        <v>10</v>
      </c>
      <c r="H10" s="18"/>
      <c r="I10" s="18" t="s">
        <v>13</v>
      </c>
      <c r="J10" s="18" t="s">
        <v>8</v>
      </c>
      <c r="K10" s="18" t="s">
        <v>15</v>
      </c>
      <c r="L10" s="18" t="s">
        <v>9</v>
      </c>
      <c r="M10" s="18" t="s">
        <v>10</v>
      </c>
      <c r="N10" s="18"/>
      <c r="O10" s="18" t="s">
        <v>13</v>
      </c>
      <c r="P10" s="18"/>
    </row>
    <row r="11" spans="1:16" ht="15.75" customHeight="1">
      <c r="A11" s="18"/>
      <c r="B11" s="18"/>
      <c r="C11" s="18"/>
      <c r="D11" s="18"/>
      <c r="E11" s="18"/>
      <c r="F11" s="18"/>
      <c r="G11" s="18" t="s">
        <v>11</v>
      </c>
      <c r="H11" s="18" t="s">
        <v>12</v>
      </c>
      <c r="I11" s="18"/>
      <c r="J11" s="18"/>
      <c r="K11" s="18"/>
      <c r="L11" s="18"/>
      <c r="M11" s="18" t="s">
        <v>11</v>
      </c>
      <c r="N11" s="18" t="s">
        <v>12</v>
      </c>
      <c r="O11" s="18"/>
      <c r="P11" s="18"/>
    </row>
    <row r="12" spans="1:16" ht="78.75" customHeight="1">
      <c r="A12" s="18"/>
      <c r="B12" s="18"/>
      <c r="C12" s="18"/>
      <c r="D12" s="18"/>
      <c r="E12" s="18"/>
      <c r="F12" s="18"/>
      <c r="G12" s="18"/>
      <c r="H12" s="18"/>
      <c r="I12" s="18"/>
      <c r="J12" s="18"/>
      <c r="K12" s="18"/>
      <c r="L12" s="18"/>
      <c r="M12" s="18"/>
      <c r="N12" s="18"/>
      <c r="O12" s="18"/>
      <c r="P12" s="18"/>
    </row>
    <row r="13" spans="1:16" ht="15.75">
      <c r="A13" s="6">
        <v>1</v>
      </c>
      <c r="B13" s="6">
        <v>2</v>
      </c>
      <c r="C13" s="6">
        <v>3</v>
      </c>
      <c r="D13" s="6">
        <v>4</v>
      </c>
      <c r="E13" s="6">
        <v>5</v>
      </c>
      <c r="F13" s="6">
        <v>6</v>
      </c>
      <c r="G13" s="6">
        <v>7</v>
      </c>
      <c r="H13" s="6">
        <v>8</v>
      </c>
      <c r="I13" s="6">
        <v>9</v>
      </c>
      <c r="J13" s="6">
        <v>10</v>
      </c>
      <c r="K13" s="6">
        <v>11</v>
      </c>
      <c r="L13" s="6">
        <v>12</v>
      </c>
      <c r="M13" s="6">
        <v>13</v>
      </c>
      <c r="N13" s="6">
        <v>14</v>
      </c>
      <c r="O13" s="6">
        <v>15</v>
      </c>
      <c r="P13" s="6">
        <v>16</v>
      </c>
    </row>
    <row r="14" spans="1:16" ht="15.75">
      <c r="A14" s="7" t="s">
        <v>17</v>
      </c>
      <c r="B14" s="8"/>
      <c r="C14" s="9"/>
      <c r="D14" s="10" t="s">
        <v>18</v>
      </c>
      <c r="E14" s="11">
        <v>1917157.03</v>
      </c>
      <c r="F14" s="11">
        <v>1917157.03</v>
      </c>
      <c r="G14" s="11">
        <v>0</v>
      </c>
      <c r="H14" s="11">
        <v>1077420</v>
      </c>
      <c r="I14" s="11">
        <v>0</v>
      </c>
      <c r="J14" s="11">
        <v>1534900</v>
      </c>
      <c r="K14" s="11">
        <v>1534900</v>
      </c>
      <c r="L14" s="11">
        <v>0</v>
      </c>
      <c r="M14" s="11">
        <v>0</v>
      </c>
      <c r="N14" s="11">
        <v>0</v>
      </c>
      <c r="O14" s="11">
        <v>1534900</v>
      </c>
      <c r="P14" s="11">
        <f aca="true" t="shared" si="0" ref="P14:P37">E14+J14</f>
        <v>3452057.0300000003</v>
      </c>
    </row>
    <row r="15" spans="1:16" ht="115.5" customHeight="1">
      <c r="A15" s="7" t="s">
        <v>19</v>
      </c>
      <c r="B15" s="8"/>
      <c r="C15" s="9"/>
      <c r="D15" s="10" t="s">
        <v>103</v>
      </c>
      <c r="E15" s="11">
        <v>1917157.03</v>
      </c>
      <c r="F15" s="11">
        <v>1917157.03</v>
      </c>
      <c r="G15" s="11">
        <v>0</v>
      </c>
      <c r="H15" s="11">
        <v>1077420</v>
      </c>
      <c r="I15" s="11">
        <v>0</v>
      </c>
      <c r="J15" s="11">
        <v>1534900</v>
      </c>
      <c r="K15" s="11">
        <v>1534900</v>
      </c>
      <c r="L15" s="11">
        <v>0</v>
      </c>
      <c r="M15" s="11">
        <v>0</v>
      </c>
      <c r="N15" s="11">
        <v>0</v>
      </c>
      <c r="O15" s="11">
        <v>1534900</v>
      </c>
      <c r="P15" s="11">
        <f t="shared" si="0"/>
        <v>3452057.0300000003</v>
      </c>
    </row>
    <row r="16" spans="1:16" ht="76.5" customHeight="1">
      <c r="A16" s="12" t="s">
        <v>20</v>
      </c>
      <c r="B16" s="12" t="s">
        <v>22</v>
      </c>
      <c r="C16" s="13" t="s">
        <v>21</v>
      </c>
      <c r="D16" s="14" t="s">
        <v>23</v>
      </c>
      <c r="E16" s="15">
        <v>766620</v>
      </c>
      <c r="F16" s="15">
        <v>766620</v>
      </c>
      <c r="G16" s="15">
        <v>0</v>
      </c>
      <c r="H16" s="15">
        <v>685820</v>
      </c>
      <c r="I16" s="15">
        <v>0</v>
      </c>
      <c r="J16" s="15">
        <v>34900</v>
      </c>
      <c r="K16" s="15">
        <v>34900</v>
      </c>
      <c r="L16" s="15">
        <v>0</v>
      </c>
      <c r="M16" s="15">
        <v>0</v>
      </c>
      <c r="N16" s="15">
        <v>0</v>
      </c>
      <c r="O16" s="15">
        <v>34900</v>
      </c>
      <c r="P16" s="15">
        <f t="shared" si="0"/>
        <v>801520</v>
      </c>
    </row>
    <row r="17" spans="1:16" ht="30">
      <c r="A17" s="12" t="s">
        <v>24</v>
      </c>
      <c r="B17" s="12" t="s">
        <v>26</v>
      </c>
      <c r="C17" s="13" t="s">
        <v>25</v>
      </c>
      <c r="D17" s="14" t="s">
        <v>27</v>
      </c>
      <c r="E17" s="15">
        <v>15000</v>
      </c>
      <c r="F17" s="15">
        <v>15000</v>
      </c>
      <c r="G17" s="15">
        <v>0</v>
      </c>
      <c r="H17" s="15">
        <v>0</v>
      </c>
      <c r="I17" s="15">
        <v>0</v>
      </c>
      <c r="J17" s="15">
        <v>0</v>
      </c>
      <c r="K17" s="15">
        <v>0</v>
      </c>
      <c r="L17" s="15">
        <v>0</v>
      </c>
      <c r="M17" s="15">
        <v>0</v>
      </c>
      <c r="N17" s="15">
        <v>0</v>
      </c>
      <c r="O17" s="15">
        <v>0</v>
      </c>
      <c r="P17" s="15">
        <f t="shared" si="0"/>
        <v>15000</v>
      </c>
    </row>
    <row r="18" spans="1:16" ht="30">
      <c r="A18" s="12" t="s">
        <v>28</v>
      </c>
      <c r="B18" s="12" t="s">
        <v>30</v>
      </c>
      <c r="C18" s="13" t="s">
        <v>29</v>
      </c>
      <c r="D18" s="14" t="s">
        <v>31</v>
      </c>
      <c r="E18" s="15">
        <v>32700</v>
      </c>
      <c r="F18" s="15">
        <v>32700</v>
      </c>
      <c r="G18" s="15">
        <v>0</v>
      </c>
      <c r="H18" s="15">
        <v>32700</v>
      </c>
      <c r="I18" s="15">
        <v>0</v>
      </c>
      <c r="J18" s="15">
        <v>0</v>
      </c>
      <c r="K18" s="15">
        <v>0</v>
      </c>
      <c r="L18" s="15">
        <v>0</v>
      </c>
      <c r="M18" s="15">
        <v>0</v>
      </c>
      <c r="N18" s="15">
        <v>0</v>
      </c>
      <c r="O18" s="15">
        <v>0</v>
      </c>
      <c r="P18" s="15">
        <f t="shared" si="0"/>
        <v>32700</v>
      </c>
    </row>
    <row r="19" spans="1:16" ht="60.75" customHeight="1">
      <c r="A19" s="12" t="s">
        <v>32</v>
      </c>
      <c r="B19" s="12" t="s">
        <v>34</v>
      </c>
      <c r="C19" s="13" t="s">
        <v>33</v>
      </c>
      <c r="D19" s="14" t="s">
        <v>35</v>
      </c>
      <c r="E19" s="15">
        <v>0</v>
      </c>
      <c r="F19" s="15">
        <v>0</v>
      </c>
      <c r="G19" s="15">
        <v>0</v>
      </c>
      <c r="H19" s="15">
        <v>0</v>
      </c>
      <c r="I19" s="15">
        <v>0</v>
      </c>
      <c r="J19" s="15">
        <v>0</v>
      </c>
      <c r="K19" s="15">
        <v>0</v>
      </c>
      <c r="L19" s="15">
        <v>0</v>
      </c>
      <c r="M19" s="15">
        <v>0</v>
      </c>
      <c r="N19" s="15">
        <v>0</v>
      </c>
      <c r="O19" s="15">
        <v>0</v>
      </c>
      <c r="P19" s="15">
        <f t="shared" si="0"/>
        <v>0</v>
      </c>
    </row>
    <row r="20" spans="1:16" ht="30">
      <c r="A20" s="12" t="s">
        <v>36</v>
      </c>
      <c r="B20" s="12" t="s">
        <v>38</v>
      </c>
      <c r="C20" s="13" t="s">
        <v>37</v>
      </c>
      <c r="D20" s="14" t="s">
        <v>39</v>
      </c>
      <c r="E20" s="15">
        <v>196800</v>
      </c>
      <c r="F20" s="15">
        <v>196800</v>
      </c>
      <c r="G20" s="15">
        <v>0</v>
      </c>
      <c r="H20" s="15">
        <v>0</v>
      </c>
      <c r="I20" s="15">
        <v>0</v>
      </c>
      <c r="J20" s="15">
        <v>0</v>
      </c>
      <c r="K20" s="15">
        <v>0</v>
      </c>
      <c r="L20" s="15">
        <v>0</v>
      </c>
      <c r="M20" s="15">
        <v>0</v>
      </c>
      <c r="N20" s="15">
        <v>0</v>
      </c>
      <c r="O20" s="15">
        <v>0</v>
      </c>
      <c r="P20" s="15">
        <f t="shared" si="0"/>
        <v>196800</v>
      </c>
    </row>
    <row r="21" spans="1:16" ht="15.75">
      <c r="A21" s="12" t="s">
        <v>40</v>
      </c>
      <c r="B21" s="12" t="s">
        <v>42</v>
      </c>
      <c r="C21" s="13" t="s">
        <v>41</v>
      </c>
      <c r="D21" s="14" t="s">
        <v>43</v>
      </c>
      <c r="E21" s="15">
        <v>76360</v>
      </c>
      <c r="F21" s="15">
        <v>76360</v>
      </c>
      <c r="G21" s="15">
        <v>0</v>
      </c>
      <c r="H21" s="15">
        <v>76360</v>
      </c>
      <c r="I21" s="15">
        <v>0</v>
      </c>
      <c r="J21" s="15">
        <v>0</v>
      </c>
      <c r="K21" s="15">
        <v>0</v>
      </c>
      <c r="L21" s="15">
        <v>0</v>
      </c>
      <c r="M21" s="15">
        <v>0</v>
      </c>
      <c r="N21" s="15">
        <v>0</v>
      </c>
      <c r="O21" s="15">
        <v>0</v>
      </c>
      <c r="P21" s="15">
        <f t="shared" si="0"/>
        <v>76360</v>
      </c>
    </row>
    <row r="22" spans="1:16" ht="45">
      <c r="A22" s="12" t="s">
        <v>44</v>
      </c>
      <c r="B22" s="12" t="s">
        <v>46</v>
      </c>
      <c r="C22" s="13" t="s">
        <v>45</v>
      </c>
      <c r="D22" s="14" t="s">
        <v>47</v>
      </c>
      <c r="E22" s="15">
        <v>325840</v>
      </c>
      <c r="F22" s="15">
        <v>325840</v>
      </c>
      <c r="G22" s="15">
        <v>0</v>
      </c>
      <c r="H22" s="15">
        <v>325840</v>
      </c>
      <c r="I22" s="15">
        <v>0</v>
      </c>
      <c r="J22" s="15">
        <v>0</v>
      </c>
      <c r="K22" s="15">
        <v>0</v>
      </c>
      <c r="L22" s="15">
        <v>0</v>
      </c>
      <c r="M22" s="15">
        <v>0</v>
      </c>
      <c r="N22" s="15">
        <v>0</v>
      </c>
      <c r="O22" s="15">
        <v>0</v>
      </c>
      <c r="P22" s="15">
        <f t="shared" si="0"/>
        <v>325840</v>
      </c>
    </row>
    <row r="23" spans="1:16" ht="45">
      <c r="A23" s="12" t="s">
        <v>48</v>
      </c>
      <c r="B23" s="12" t="s">
        <v>50</v>
      </c>
      <c r="C23" s="13" t="s">
        <v>49</v>
      </c>
      <c r="D23" s="14" t="s">
        <v>51</v>
      </c>
      <c r="E23" s="15">
        <v>-10000</v>
      </c>
      <c r="F23" s="15">
        <v>-10000</v>
      </c>
      <c r="G23" s="15">
        <v>0</v>
      </c>
      <c r="H23" s="15">
        <v>-10000</v>
      </c>
      <c r="I23" s="15">
        <v>0</v>
      </c>
      <c r="J23" s="15">
        <v>0</v>
      </c>
      <c r="K23" s="15">
        <v>0</v>
      </c>
      <c r="L23" s="15">
        <v>0</v>
      </c>
      <c r="M23" s="15">
        <v>0</v>
      </c>
      <c r="N23" s="15">
        <v>0</v>
      </c>
      <c r="O23" s="15">
        <v>0</v>
      </c>
      <c r="P23" s="15">
        <f t="shared" si="0"/>
        <v>-10000</v>
      </c>
    </row>
    <row r="24" spans="1:16" ht="30">
      <c r="A24" s="12" t="s">
        <v>52</v>
      </c>
      <c r="B24" s="12" t="s">
        <v>54</v>
      </c>
      <c r="C24" s="13" t="s">
        <v>53</v>
      </c>
      <c r="D24" s="14" t="s">
        <v>55</v>
      </c>
      <c r="E24" s="15">
        <v>-130000</v>
      </c>
      <c r="F24" s="15">
        <v>-130000</v>
      </c>
      <c r="G24" s="15">
        <v>0</v>
      </c>
      <c r="H24" s="15">
        <v>-130000</v>
      </c>
      <c r="I24" s="15">
        <v>0</v>
      </c>
      <c r="J24" s="15">
        <v>0</v>
      </c>
      <c r="K24" s="15">
        <v>0</v>
      </c>
      <c r="L24" s="15">
        <v>0</v>
      </c>
      <c r="M24" s="15">
        <v>0</v>
      </c>
      <c r="N24" s="15">
        <v>0</v>
      </c>
      <c r="O24" s="15">
        <v>0</v>
      </c>
      <c r="P24" s="15">
        <f t="shared" si="0"/>
        <v>-130000</v>
      </c>
    </row>
    <row r="25" spans="1:16" ht="30">
      <c r="A25" s="12" t="s">
        <v>56</v>
      </c>
      <c r="B25" s="12" t="s">
        <v>58</v>
      </c>
      <c r="C25" s="13" t="s">
        <v>57</v>
      </c>
      <c r="D25" s="14" t="s">
        <v>59</v>
      </c>
      <c r="E25" s="15">
        <v>0</v>
      </c>
      <c r="F25" s="15">
        <v>0</v>
      </c>
      <c r="G25" s="15">
        <v>0</v>
      </c>
      <c r="H25" s="15">
        <v>0</v>
      </c>
      <c r="I25" s="15">
        <v>0</v>
      </c>
      <c r="J25" s="15">
        <v>0</v>
      </c>
      <c r="K25" s="15">
        <v>0</v>
      </c>
      <c r="L25" s="15">
        <v>0</v>
      </c>
      <c r="M25" s="15">
        <v>0</v>
      </c>
      <c r="N25" s="15">
        <v>0</v>
      </c>
      <c r="O25" s="15">
        <v>0</v>
      </c>
      <c r="P25" s="15">
        <f t="shared" si="0"/>
        <v>0</v>
      </c>
    </row>
    <row r="26" spans="1:16" ht="30">
      <c r="A26" s="12" t="s">
        <v>60</v>
      </c>
      <c r="B26" s="12" t="s">
        <v>61</v>
      </c>
      <c r="C26" s="13" t="s">
        <v>57</v>
      </c>
      <c r="D26" s="14" t="s">
        <v>62</v>
      </c>
      <c r="E26" s="15">
        <v>20000</v>
      </c>
      <c r="F26" s="15">
        <v>20000</v>
      </c>
      <c r="G26" s="15">
        <v>0</v>
      </c>
      <c r="H26" s="15">
        <v>0</v>
      </c>
      <c r="I26" s="15">
        <v>0</v>
      </c>
      <c r="J26" s="15">
        <v>0</v>
      </c>
      <c r="K26" s="15">
        <v>0</v>
      </c>
      <c r="L26" s="15">
        <v>0</v>
      </c>
      <c r="M26" s="15">
        <v>0</v>
      </c>
      <c r="N26" s="15">
        <v>0</v>
      </c>
      <c r="O26" s="15">
        <v>0</v>
      </c>
      <c r="P26" s="15">
        <f t="shared" si="0"/>
        <v>20000</v>
      </c>
    </row>
    <row r="27" spans="1:16" ht="30">
      <c r="A27" s="12" t="s">
        <v>63</v>
      </c>
      <c r="B27" s="12" t="s">
        <v>65</v>
      </c>
      <c r="C27" s="13" t="s">
        <v>64</v>
      </c>
      <c r="D27" s="14" t="s">
        <v>66</v>
      </c>
      <c r="E27" s="15">
        <v>96700</v>
      </c>
      <c r="F27" s="15">
        <v>96700</v>
      </c>
      <c r="G27" s="15">
        <v>0</v>
      </c>
      <c r="H27" s="15">
        <v>96700</v>
      </c>
      <c r="I27" s="15">
        <v>0</v>
      </c>
      <c r="J27" s="15">
        <v>0</v>
      </c>
      <c r="K27" s="15">
        <v>0</v>
      </c>
      <c r="L27" s="15">
        <v>0</v>
      </c>
      <c r="M27" s="15">
        <v>0</v>
      </c>
      <c r="N27" s="15">
        <v>0</v>
      </c>
      <c r="O27" s="15">
        <v>0</v>
      </c>
      <c r="P27" s="15">
        <f t="shared" si="0"/>
        <v>96700</v>
      </c>
    </row>
    <row r="28" spans="1:16" ht="15.75">
      <c r="A28" s="12" t="s">
        <v>67</v>
      </c>
      <c r="B28" s="12" t="s">
        <v>69</v>
      </c>
      <c r="C28" s="13" t="s">
        <v>68</v>
      </c>
      <c r="D28" s="14" t="s">
        <v>70</v>
      </c>
      <c r="E28" s="15">
        <v>500000</v>
      </c>
      <c r="F28" s="15">
        <v>500000</v>
      </c>
      <c r="G28" s="15">
        <v>0</v>
      </c>
      <c r="H28" s="15">
        <v>0</v>
      </c>
      <c r="I28" s="15">
        <v>0</v>
      </c>
      <c r="J28" s="15">
        <v>1500000</v>
      </c>
      <c r="K28" s="15">
        <v>1500000</v>
      </c>
      <c r="L28" s="15">
        <v>0</v>
      </c>
      <c r="M28" s="15">
        <v>0</v>
      </c>
      <c r="N28" s="15">
        <v>0</v>
      </c>
      <c r="O28" s="15">
        <v>1500000</v>
      </c>
      <c r="P28" s="15">
        <f t="shared" si="0"/>
        <v>2000000</v>
      </c>
    </row>
    <row r="29" spans="1:16" ht="15.75">
      <c r="A29" s="12" t="s">
        <v>71</v>
      </c>
      <c r="B29" s="12" t="s">
        <v>73</v>
      </c>
      <c r="C29" s="13" t="s">
        <v>72</v>
      </c>
      <c r="D29" s="14" t="s">
        <v>74</v>
      </c>
      <c r="E29" s="15">
        <v>27137.03</v>
      </c>
      <c r="F29" s="15">
        <v>27137.03</v>
      </c>
      <c r="G29" s="15">
        <v>0</v>
      </c>
      <c r="H29" s="15">
        <v>0</v>
      </c>
      <c r="I29" s="15">
        <v>0</v>
      </c>
      <c r="J29" s="15">
        <v>0</v>
      </c>
      <c r="K29" s="15">
        <v>0</v>
      </c>
      <c r="L29" s="15">
        <v>0</v>
      </c>
      <c r="M29" s="15">
        <v>0</v>
      </c>
      <c r="N29" s="15">
        <v>0</v>
      </c>
      <c r="O29" s="15">
        <v>0</v>
      </c>
      <c r="P29" s="15">
        <f t="shared" si="0"/>
        <v>27137.03</v>
      </c>
    </row>
    <row r="30" spans="1:16" ht="28.5">
      <c r="A30" s="7" t="s">
        <v>75</v>
      </c>
      <c r="B30" s="8"/>
      <c r="C30" s="9"/>
      <c r="D30" s="10" t="s">
        <v>76</v>
      </c>
      <c r="E30" s="11">
        <v>6021910.9</v>
      </c>
      <c r="F30" s="11">
        <v>6021910.9</v>
      </c>
      <c r="G30" s="11">
        <v>37900</v>
      </c>
      <c r="H30" s="11">
        <v>5568122</v>
      </c>
      <c r="I30" s="11">
        <v>0</v>
      </c>
      <c r="J30" s="11">
        <v>178996</v>
      </c>
      <c r="K30" s="11">
        <v>50000</v>
      </c>
      <c r="L30" s="11">
        <v>128996</v>
      </c>
      <c r="M30" s="11">
        <v>0</v>
      </c>
      <c r="N30" s="11">
        <v>0</v>
      </c>
      <c r="O30" s="11">
        <v>50000</v>
      </c>
      <c r="P30" s="11">
        <f t="shared" si="0"/>
        <v>6200906.9</v>
      </c>
    </row>
    <row r="31" spans="1:16" ht="28.5">
      <c r="A31" s="7" t="s">
        <v>77</v>
      </c>
      <c r="B31" s="8"/>
      <c r="C31" s="9"/>
      <c r="D31" s="10" t="s">
        <v>76</v>
      </c>
      <c r="E31" s="11">
        <v>6021910.9</v>
      </c>
      <c r="F31" s="11">
        <v>6021910.9</v>
      </c>
      <c r="G31" s="11">
        <v>37900</v>
      </c>
      <c r="H31" s="11">
        <v>5568122</v>
      </c>
      <c r="I31" s="11">
        <v>0</v>
      </c>
      <c r="J31" s="11">
        <v>178996</v>
      </c>
      <c r="K31" s="11">
        <v>50000</v>
      </c>
      <c r="L31" s="11">
        <v>128996</v>
      </c>
      <c r="M31" s="11">
        <v>0</v>
      </c>
      <c r="N31" s="11">
        <v>0</v>
      </c>
      <c r="O31" s="11">
        <v>50000</v>
      </c>
      <c r="P31" s="11">
        <f t="shared" si="0"/>
        <v>6200906.9</v>
      </c>
    </row>
    <row r="32" spans="1:16" ht="15.75">
      <c r="A32" s="12" t="s">
        <v>78</v>
      </c>
      <c r="B32" s="12" t="s">
        <v>80</v>
      </c>
      <c r="C32" s="13" t="s">
        <v>79</v>
      </c>
      <c r="D32" s="14" t="s">
        <v>81</v>
      </c>
      <c r="E32" s="15">
        <v>1064500</v>
      </c>
      <c r="F32" s="15">
        <v>1064500</v>
      </c>
      <c r="G32" s="15">
        <v>0</v>
      </c>
      <c r="H32" s="15">
        <v>864500</v>
      </c>
      <c r="I32" s="15">
        <v>0</v>
      </c>
      <c r="J32" s="15">
        <v>0</v>
      </c>
      <c r="K32" s="15">
        <v>0</v>
      </c>
      <c r="L32" s="15">
        <v>0</v>
      </c>
      <c r="M32" s="15">
        <v>0</v>
      </c>
      <c r="N32" s="15">
        <v>0</v>
      </c>
      <c r="O32" s="15">
        <v>0</v>
      </c>
      <c r="P32" s="15">
        <f t="shared" si="0"/>
        <v>1064500</v>
      </c>
    </row>
    <row r="33" spans="1:16" ht="48.75" customHeight="1">
      <c r="A33" s="12" t="s">
        <v>82</v>
      </c>
      <c r="B33" s="12" t="s">
        <v>84</v>
      </c>
      <c r="C33" s="13" t="s">
        <v>83</v>
      </c>
      <c r="D33" s="14" t="s">
        <v>85</v>
      </c>
      <c r="E33" s="15">
        <v>4853622</v>
      </c>
      <c r="F33" s="15">
        <v>4853622</v>
      </c>
      <c r="G33" s="15">
        <v>0</v>
      </c>
      <c r="H33" s="15">
        <v>4703622</v>
      </c>
      <c r="I33" s="15">
        <v>0</v>
      </c>
      <c r="J33" s="15">
        <v>178996</v>
      </c>
      <c r="K33" s="15">
        <v>50000</v>
      </c>
      <c r="L33" s="15">
        <v>128996</v>
      </c>
      <c r="M33" s="15">
        <v>0</v>
      </c>
      <c r="N33" s="15">
        <v>0</v>
      </c>
      <c r="O33" s="15">
        <v>50000</v>
      </c>
      <c r="P33" s="15">
        <f t="shared" si="0"/>
        <v>5032618</v>
      </c>
    </row>
    <row r="34" spans="1:16" ht="108.75" customHeight="1">
      <c r="A34" s="12" t="s">
        <v>86</v>
      </c>
      <c r="B34" s="12" t="s">
        <v>87</v>
      </c>
      <c r="C34" s="13" t="s">
        <v>83</v>
      </c>
      <c r="D34" s="14" t="s">
        <v>104</v>
      </c>
      <c r="E34" s="15">
        <v>11644.91</v>
      </c>
      <c r="F34" s="15">
        <v>11644.91</v>
      </c>
      <c r="G34" s="15">
        <v>9500</v>
      </c>
      <c r="H34" s="15">
        <v>0</v>
      </c>
      <c r="I34" s="15">
        <v>0</v>
      </c>
      <c r="J34" s="15">
        <v>0</v>
      </c>
      <c r="K34" s="15">
        <v>0</v>
      </c>
      <c r="L34" s="15">
        <v>0</v>
      </c>
      <c r="M34" s="15">
        <v>0</v>
      </c>
      <c r="N34" s="15">
        <v>0</v>
      </c>
      <c r="O34" s="15">
        <v>0</v>
      </c>
      <c r="P34" s="15">
        <f t="shared" si="0"/>
        <v>11644.91</v>
      </c>
    </row>
    <row r="35" spans="1:16" ht="20.25" customHeight="1">
      <c r="A35" s="12" t="s">
        <v>88</v>
      </c>
      <c r="B35" s="12" t="s">
        <v>90</v>
      </c>
      <c r="C35" s="13" t="s">
        <v>89</v>
      </c>
      <c r="D35" s="14" t="s">
        <v>91</v>
      </c>
      <c r="E35" s="15">
        <v>57528</v>
      </c>
      <c r="F35" s="15">
        <v>57528</v>
      </c>
      <c r="G35" s="15">
        <v>0</v>
      </c>
      <c r="H35" s="15">
        <v>0</v>
      </c>
      <c r="I35" s="15">
        <v>0</v>
      </c>
      <c r="J35" s="15">
        <v>0</v>
      </c>
      <c r="K35" s="15">
        <v>0</v>
      </c>
      <c r="L35" s="15">
        <v>0</v>
      </c>
      <c r="M35" s="15">
        <v>0</v>
      </c>
      <c r="N35" s="15">
        <v>0</v>
      </c>
      <c r="O35" s="15">
        <v>0</v>
      </c>
      <c r="P35" s="15">
        <f t="shared" si="0"/>
        <v>57528</v>
      </c>
    </row>
    <row r="36" spans="1:16" ht="78.75" customHeight="1">
      <c r="A36" s="12" t="s">
        <v>92</v>
      </c>
      <c r="B36" s="12" t="s">
        <v>93</v>
      </c>
      <c r="C36" s="13" t="s">
        <v>89</v>
      </c>
      <c r="D36" s="14" t="s">
        <v>94</v>
      </c>
      <c r="E36" s="15">
        <v>34615.99</v>
      </c>
      <c r="F36" s="15">
        <v>34615.99</v>
      </c>
      <c r="G36" s="15">
        <v>28400</v>
      </c>
      <c r="H36" s="15">
        <v>0</v>
      </c>
      <c r="I36" s="15">
        <v>0</v>
      </c>
      <c r="J36" s="15">
        <v>0</v>
      </c>
      <c r="K36" s="15">
        <v>0</v>
      </c>
      <c r="L36" s="15">
        <v>0</v>
      </c>
      <c r="M36" s="15">
        <v>0</v>
      </c>
      <c r="N36" s="15">
        <v>0</v>
      </c>
      <c r="O36" s="15">
        <v>0</v>
      </c>
      <c r="P36" s="15">
        <f t="shared" si="0"/>
        <v>34615.99</v>
      </c>
    </row>
    <row r="37" spans="1:16" ht="25.5" customHeight="1">
      <c r="A37" s="8" t="s">
        <v>95</v>
      </c>
      <c r="B37" s="8" t="s">
        <v>95</v>
      </c>
      <c r="C37" s="9" t="s">
        <v>95</v>
      </c>
      <c r="D37" s="11" t="s">
        <v>96</v>
      </c>
      <c r="E37" s="11">
        <v>7939067.930000001</v>
      </c>
      <c r="F37" s="11">
        <v>7939067.930000001</v>
      </c>
      <c r="G37" s="11">
        <v>37900</v>
      </c>
      <c r="H37" s="11">
        <v>6645542</v>
      </c>
      <c r="I37" s="11">
        <v>0</v>
      </c>
      <c r="J37" s="11">
        <v>1713896</v>
      </c>
      <c r="K37" s="11">
        <v>1584900</v>
      </c>
      <c r="L37" s="11">
        <v>128996</v>
      </c>
      <c r="M37" s="11">
        <v>0</v>
      </c>
      <c r="N37" s="11">
        <v>0</v>
      </c>
      <c r="O37" s="11">
        <v>1584900</v>
      </c>
      <c r="P37" s="11">
        <f t="shared" si="0"/>
        <v>9652963.93</v>
      </c>
    </row>
    <row r="40" spans="2:9" ht="82.5" customHeight="1">
      <c r="B40" s="5" t="s">
        <v>97</v>
      </c>
      <c r="I40" s="5" t="s">
        <v>98</v>
      </c>
    </row>
  </sheetData>
  <sheetProtection/>
  <mergeCells count="23">
    <mergeCell ref="P9:P12"/>
    <mergeCell ref="E10:E12"/>
    <mergeCell ref="F10:F12"/>
    <mergeCell ref="G10:H10"/>
    <mergeCell ref="M10:N10"/>
    <mergeCell ref="M11:M12"/>
    <mergeCell ref="N11:N12"/>
    <mergeCell ref="A9:A12"/>
    <mergeCell ref="B9:B12"/>
    <mergeCell ref="C9:C12"/>
    <mergeCell ref="D9:D12"/>
    <mergeCell ref="E9:I9"/>
    <mergeCell ref="O10:O12"/>
    <mergeCell ref="M2:O2"/>
    <mergeCell ref="G11:G12"/>
    <mergeCell ref="H11:H12"/>
    <mergeCell ref="I10:I12"/>
    <mergeCell ref="J9:O9"/>
    <mergeCell ref="J10:J12"/>
    <mergeCell ref="K10:K12"/>
    <mergeCell ref="L10:L12"/>
    <mergeCell ref="A5:P5"/>
    <mergeCell ref="A6:P6"/>
  </mergeCells>
  <printOptions/>
  <pageMargins left="0.196850393700787" right="0.196850393700787" top="0.393700787401575" bottom="0.196850393700787" header="0" footer="0"/>
  <pageSetup fitToHeight="50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dc:creator>
  <cp:keywords/>
  <dc:description/>
  <cp:lastModifiedBy>User</cp:lastModifiedBy>
  <cp:lastPrinted>2024-02-22T07:08:42Z</cp:lastPrinted>
  <dcterms:created xsi:type="dcterms:W3CDTF">2024-02-21T09:03:35Z</dcterms:created>
  <dcterms:modified xsi:type="dcterms:W3CDTF">2024-02-22T07:08:44Z</dcterms:modified>
  <cp:category/>
  <cp:version/>
  <cp:contentType/>
  <cp:contentStatus/>
</cp:coreProperties>
</file>