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"/>
    </mc:Choice>
  </mc:AlternateContent>
  <bookViews>
    <workbookView xWindow="0" yWindow="0" windowWidth="20496" windowHeight="77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7" i="1" l="1"/>
  <c r="J7" i="1" s="1"/>
  <c r="D15" i="1"/>
  <c r="M7" i="1"/>
  <c r="G7" i="1"/>
  <c r="M15" i="1"/>
  <c r="N7" i="1"/>
</calcChain>
</file>

<file path=xl/sharedStrings.xml><?xml version="1.0" encoding="utf-8"?>
<sst xmlns="http://schemas.openxmlformats.org/spreadsheetml/2006/main" count="38" uniqueCount="26">
  <si>
    <t>Вид проекту:</t>
  </si>
  <si>
    <t xml:space="preserve">Кількість мешканців в селі </t>
  </si>
  <si>
    <t>Кількість членів ОГ ( тих , хто приходив на збори по вулицям, обрав представників  у члени ГО від вулиці та здає внески на розвиток ОГ та проект</t>
  </si>
  <si>
    <t>Кількість членів ОГ (прямі бенефіціари), здають гроші на розвиток ОГ,  проект та ходять на збори</t>
  </si>
  <si>
    <t>Всього</t>
  </si>
  <si>
    <t>мешканців</t>
  </si>
  <si>
    <t>Жін..</t>
  </si>
  <si>
    <t>Чол..</t>
  </si>
  <si>
    <t>ДГ</t>
  </si>
  <si>
    <t>всього</t>
  </si>
  <si>
    <t>Жін.</t>
  </si>
  <si>
    <t>Чол.</t>
  </si>
  <si>
    <t>+</t>
  </si>
  <si>
    <t>асоційованих</t>
  </si>
  <si>
    <t>Асоційованих</t>
  </si>
  <si>
    <t>Коментарі:</t>
  </si>
  <si>
    <t>Чоловіків</t>
  </si>
  <si>
    <t>Жінок</t>
  </si>
  <si>
    <t>Таблиця: "Кількість бенефіціарів"</t>
  </si>
  <si>
    <t>Кількість непрямих бенефіціарів:   ( ті хто отримує послуги, але  не приймає участь у роботі ГО та не здає кошти на проект)</t>
  </si>
  <si>
    <t xml:space="preserve">Коментарі по кількості бенефіціарів в залежності від виду проекту (якщо є):  </t>
  </si>
  <si>
    <t>ДГ не менш 60%</t>
  </si>
  <si>
    <t>село Нові Бросківці, с.Заболоття Сторожинецької міської ОТГ  Чернівецької області</t>
  </si>
  <si>
    <t>Новобросковецький ДНЗ "Буратіно" відвідує 50 дітей та працює 20 працівників.</t>
  </si>
  <si>
    <t>Голова ГО "НО "Шанс" - Соломон С.Г.</t>
  </si>
  <si>
    <t xml:space="preserve">  «Капітальний ремонт котельні ДНЗ «Буратіно» в с.Нові Бросківці»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</si>
</sst>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justify" vertical="center" wrapText="1"/>
    </xf>
    <xf numFmtId="1" fontId="1" fillId="0" borderId="5" xfId="0" applyNumberFormat="1" applyFont="1" applyBorder="1" applyAlignment="1">
      <alignment horizontal="justify" vertical="center" wrapText="1"/>
    </xf>
    <xf numFmtId="1" fontId="1" fillId="0" borderId="7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zoomScaleNormal="100" workbookViewId="0">
      <selection activeCell="E7" sqref="E7:E11"/>
    </sheetView>
  </sheetViews>
  <sheetFormatPr defaultRowHeight="14.4" x14ac:dyDescent="0.3"/>
  <cols>
    <col min="2" max="2" width="10.88671875" customWidth="1"/>
    <col min="9" max="9" width="10.6640625" customWidth="1"/>
  </cols>
  <sheetData>
    <row r="1" spans="2:14" x14ac:dyDescent="0.3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 ht="15" thickBot="1" x14ac:dyDescent="0.35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ht="62.25" customHeight="1" x14ac:dyDescent="0.3">
      <c r="B3" s="5" t="s">
        <v>0</v>
      </c>
      <c r="C3" s="33" t="s">
        <v>1</v>
      </c>
      <c r="D3" s="34"/>
      <c r="E3" s="34"/>
      <c r="F3" s="35"/>
      <c r="G3" s="33" t="s">
        <v>2</v>
      </c>
      <c r="H3" s="34"/>
      <c r="I3" s="34"/>
      <c r="J3" s="35"/>
      <c r="K3" s="33" t="s">
        <v>3</v>
      </c>
      <c r="L3" s="34"/>
      <c r="M3" s="34"/>
      <c r="N3" s="35"/>
    </row>
    <row r="4" spans="2:14" ht="16.2" customHeight="1" thickBot="1" x14ac:dyDescent="0.35">
      <c r="B4" s="26" t="s">
        <v>25</v>
      </c>
      <c r="C4" s="36"/>
      <c r="D4" s="37"/>
      <c r="E4" s="37"/>
      <c r="F4" s="38"/>
      <c r="G4" s="36"/>
      <c r="H4" s="37"/>
      <c r="I4" s="37"/>
      <c r="J4" s="38"/>
      <c r="K4" s="36"/>
      <c r="L4" s="37"/>
      <c r="M4" s="37"/>
      <c r="N4" s="38"/>
    </row>
    <row r="5" spans="2:14" ht="18" customHeight="1" x14ac:dyDescent="0.3">
      <c r="B5" s="26"/>
      <c r="C5" s="6" t="s">
        <v>4</v>
      </c>
      <c r="D5" s="25" t="s">
        <v>6</v>
      </c>
      <c r="E5" s="25" t="s">
        <v>7</v>
      </c>
      <c r="F5" s="7" t="s">
        <v>4</v>
      </c>
      <c r="G5" s="25" t="s">
        <v>21</v>
      </c>
      <c r="H5" s="25" t="s">
        <v>9</v>
      </c>
      <c r="I5" s="25" t="s">
        <v>10</v>
      </c>
      <c r="J5" s="25" t="s">
        <v>11</v>
      </c>
      <c r="K5" s="25" t="s">
        <v>9</v>
      </c>
      <c r="L5" s="25" t="s">
        <v>6</v>
      </c>
      <c r="M5" s="25" t="s">
        <v>7</v>
      </c>
      <c r="N5" s="25" t="s">
        <v>8</v>
      </c>
    </row>
    <row r="6" spans="2:14" ht="28.2" thickBot="1" x14ac:dyDescent="0.35">
      <c r="B6" s="26"/>
      <c r="C6" s="8" t="s">
        <v>5</v>
      </c>
      <c r="D6" s="27"/>
      <c r="E6" s="27"/>
      <c r="F6" s="9" t="s">
        <v>8</v>
      </c>
      <c r="G6" s="27"/>
      <c r="H6" s="27"/>
      <c r="I6" s="27"/>
      <c r="J6" s="27"/>
      <c r="K6" s="27"/>
      <c r="L6" s="27"/>
      <c r="M6" s="27"/>
      <c r="N6" s="27"/>
    </row>
    <row r="7" spans="2:14" ht="15.6" x14ac:dyDescent="0.3">
      <c r="B7" s="26"/>
      <c r="C7" s="25">
        <v>2241</v>
      </c>
      <c r="D7" s="28">
        <v>1152</v>
      </c>
      <c r="E7" s="19">
        <v>1089</v>
      </c>
      <c r="F7" s="28">
        <v>847</v>
      </c>
      <c r="G7" s="19">
        <f>F7*0.62</f>
        <v>525.14</v>
      </c>
      <c r="H7" s="19">
        <v>1881</v>
      </c>
      <c r="I7" s="19">
        <f>H7*0.52</f>
        <v>978.12</v>
      </c>
      <c r="J7" s="19">
        <f>H7-I7</f>
        <v>902.88</v>
      </c>
      <c r="K7" s="11">
        <v>32</v>
      </c>
      <c r="L7" s="11">
        <v>23</v>
      </c>
      <c r="M7" s="11">
        <f>K7-L7</f>
        <v>9</v>
      </c>
      <c r="N7" s="11">
        <f>K7</f>
        <v>32</v>
      </c>
    </row>
    <row r="8" spans="2:14" ht="15.6" x14ac:dyDescent="0.3">
      <c r="B8" s="26"/>
      <c r="C8" s="26"/>
      <c r="D8" s="29"/>
      <c r="E8" s="20"/>
      <c r="F8" s="29"/>
      <c r="G8" s="20"/>
      <c r="H8" s="20"/>
      <c r="I8" s="20"/>
      <c r="J8" s="20"/>
      <c r="K8" s="7" t="s">
        <v>12</v>
      </c>
      <c r="L8" s="7" t="s">
        <v>12</v>
      </c>
      <c r="M8" s="7" t="s">
        <v>12</v>
      </c>
      <c r="N8" s="7" t="s">
        <v>12</v>
      </c>
    </row>
    <row r="9" spans="2:14" ht="15.6" x14ac:dyDescent="0.3">
      <c r="B9" s="26"/>
      <c r="C9" s="26"/>
      <c r="D9" s="29"/>
      <c r="E9" s="20"/>
      <c r="F9" s="29"/>
      <c r="G9" s="20"/>
      <c r="H9" s="20"/>
      <c r="I9" s="20"/>
      <c r="J9" s="20"/>
      <c r="K9" s="11">
        <v>2209</v>
      </c>
      <c r="L9" s="11">
        <v>1129</v>
      </c>
      <c r="M9" s="11">
        <v>1080</v>
      </c>
      <c r="N9" s="11">
        <v>815</v>
      </c>
    </row>
    <row r="10" spans="2:14" ht="31.2" x14ac:dyDescent="0.3">
      <c r="B10" s="26"/>
      <c r="C10" s="26"/>
      <c r="D10" s="29"/>
      <c r="E10" s="20"/>
      <c r="F10" s="29"/>
      <c r="G10" s="20"/>
      <c r="H10" s="20"/>
      <c r="I10" s="20"/>
      <c r="J10" s="20"/>
      <c r="K10" s="7" t="s">
        <v>13</v>
      </c>
      <c r="L10" s="7" t="s">
        <v>14</v>
      </c>
      <c r="M10" s="7" t="s">
        <v>14</v>
      </c>
      <c r="N10" s="7" t="s">
        <v>14</v>
      </c>
    </row>
    <row r="11" spans="2:14" ht="16.2" thickBot="1" x14ac:dyDescent="0.35">
      <c r="B11" s="27"/>
      <c r="C11" s="27"/>
      <c r="D11" s="30"/>
      <c r="E11" s="21"/>
      <c r="F11" s="30"/>
      <c r="G11" s="21"/>
      <c r="H11" s="21"/>
      <c r="I11" s="21"/>
      <c r="J11" s="21"/>
      <c r="K11" s="13">
        <v>2241</v>
      </c>
      <c r="L11" s="13">
        <v>1152</v>
      </c>
      <c r="M11" s="13">
        <v>1089</v>
      </c>
      <c r="N11" s="13">
        <v>847</v>
      </c>
    </row>
    <row r="12" spans="2:14" ht="15.75" customHeight="1" x14ac:dyDescent="0.3">
      <c r="B12" s="14"/>
      <c r="C12" s="22" t="s">
        <v>20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2:14" ht="31.2" x14ac:dyDescent="0.3">
      <c r="B13" s="14" t="s">
        <v>15</v>
      </c>
      <c r="C13" s="16" t="s">
        <v>23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2:14" ht="31.5" customHeight="1" x14ac:dyDescent="0.3">
      <c r="B14" s="10"/>
      <c r="C14" s="16" t="s">
        <v>19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2:14" ht="16.5" customHeight="1" thickBot="1" x14ac:dyDescent="0.35">
      <c r="B15" s="12"/>
      <c r="C15" s="1" t="s">
        <v>4</v>
      </c>
      <c r="D15" s="4">
        <f>C7-H7</f>
        <v>360</v>
      </c>
      <c r="E15" s="2"/>
      <c r="F15" s="2" t="s">
        <v>17</v>
      </c>
      <c r="G15" s="4">
        <v>174</v>
      </c>
      <c r="H15" s="2"/>
      <c r="I15" s="2" t="s">
        <v>16</v>
      </c>
      <c r="J15" s="2">
        <v>186</v>
      </c>
      <c r="K15" s="2"/>
      <c r="L15" s="2" t="s">
        <v>8</v>
      </c>
      <c r="M15" s="4">
        <f>F7-G7</f>
        <v>321.86</v>
      </c>
      <c r="N15" s="3"/>
    </row>
    <row r="17" spans="2:7" x14ac:dyDescent="0.3">
      <c r="B17" t="s">
        <v>24</v>
      </c>
      <c r="D17" s="15"/>
      <c r="E17" s="15"/>
      <c r="F17" s="15"/>
      <c r="G17" s="15"/>
    </row>
  </sheetData>
  <mergeCells count="27">
    <mergeCell ref="M5:M6"/>
    <mergeCell ref="N5:N6"/>
    <mergeCell ref="H5:H6"/>
    <mergeCell ref="B1:N1"/>
    <mergeCell ref="B2:N2"/>
    <mergeCell ref="C3:F4"/>
    <mergeCell ref="G3:J4"/>
    <mergeCell ref="K3:N4"/>
    <mergeCell ref="B4:B11"/>
    <mergeCell ref="I5:I6"/>
    <mergeCell ref="J5:J6"/>
    <mergeCell ref="K5:K6"/>
    <mergeCell ref="L5:L6"/>
    <mergeCell ref="D5:D6"/>
    <mergeCell ref="E5:E6"/>
    <mergeCell ref="G5:G6"/>
    <mergeCell ref="C14:N14"/>
    <mergeCell ref="H7:H11"/>
    <mergeCell ref="I7:I11"/>
    <mergeCell ref="J7:J11"/>
    <mergeCell ref="C12:N12"/>
    <mergeCell ref="C13:N13"/>
    <mergeCell ref="C7:C11"/>
    <mergeCell ref="D7:D11"/>
    <mergeCell ref="E7:E11"/>
    <mergeCell ref="F7:F11"/>
    <mergeCell ref="G7:G11"/>
  </mergeCells>
  <phoneticPr fontId="4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 Kovalchuk</dc:creator>
  <cp:lastModifiedBy>Користувач Windows</cp:lastModifiedBy>
  <cp:lastPrinted>2018-11-21T12:09:34Z</cp:lastPrinted>
  <dcterms:created xsi:type="dcterms:W3CDTF">2016-04-13T08:30:26Z</dcterms:created>
  <dcterms:modified xsi:type="dcterms:W3CDTF">2024-02-26T14:01:13Z</dcterms:modified>
</cp:coreProperties>
</file>