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30"/>
  </bookViews>
  <sheets>
    <sheet name="передати" sheetId="2" r:id="rId1"/>
  </sheets>
  <calcPr calcId="144525"/>
</workbook>
</file>

<file path=xl/calcChain.xml><?xml version="1.0" encoding="utf-8"?>
<calcChain xmlns="http://schemas.openxmlformats.org/spreadsheetml/2006/main">
  <c r="E61" i="2" l="1"/>
  <c r="L61" i="2"/>
  <c r="F61" i="2"/>
</calcChain>
</file>

<file path=xl/sharedStrings.xml><?xml version="1.0" encoding="utf-8"?>
<sst xmlns="http://schemas.openxmlformats.org/spreadsheetml/2006/main" count="377" uniqueCount="130">
  <si>
    <t>№ п/п</t>
  </si>
  <si>
    <t>Рахунок обліку</t>
  </si>
  <si>
    <t>Інв. номер</t>
  </si>
  <si>
    <t>Найменування</t>
  </si>
  <si>
    <t>Перв.вартість</t>
  </si>
  <si>
    <t>Знос всього</t>
  </si>
  <si>
    <t>Дата введення в експл.</t>
  </si>
  <si>
    <t>ПІБ МВО</t>
  </si>
  <si>
    <t>Підрозділ</t>
  </si>
  <si>
    <t>Підр. код</t>
  </si>
  <si>
    <t>Код КОФ</t>
  </si>
  <si>
    <t>Кількість</t>
  </si>
  <si>
    <t>112/1</t>
  </si>
  <si>
    <t xml:space="preserve">  11211197</t>
  </si>
  <si>
    <t>Холодильник</t>
  </si>
  <si>
    <t>Велянський Олександр Вiкторович</t>
  </si>
  <si>
    <t>В Петpiвецька Амбулаторiя</t>
  </si>
  <si>
    <t>20</t>
  </si>
  <si>
    <t>11136</t>
  </si>
  <si>
    <t xml:space="preserve">  11211196</t>
  </si>
  <si>
    <t>Тумбочки</t>
  </si>
  <si>
    <t xml:space="preserve">  11211194</t>
  </si>
  <si>
    <t>Таз эмалиp.</t>
  </si>
  <si>
    <t xml:space="preserve">  11211192</t>
  </si>
  <si>
    <t>Стол письменный</t>
  </si>
  <si>
    <t xml:space="preserve">  11211190</t>
  </si>
  <si>
    <t>Ст1л для 1нструмет1в</t>
  </si>
  <si>
    <t xml:space="preserve">  11211189</t>
  </si>
  <si>
    <t>Сейф</t>
  </si>
  <si>
    <t xml:space="preserve">  11211188</t>
  </si>
  <si>
    <t>Сарай для дров</t>
  </si>
  <si>
    <t xml:space="preserve">  11211187</t>
  </si>
  <si>
    <t>Портьери</t>
  </si>
  <si>
    <t xml:space="preserve">  11211183</t>
  </si>
  <si>
    <t>Насос водяний</t>
  </si>
  <si>
    <t xml:space="preserve">  11211181</t>
  </si>
  <si>
    <t>Насос</t>
  </si>
  <si>
    <t xml:space="preserve">  11211180</t>
  </si>
  <si>
    <t>Лiжко диван</t>
  </si>
  <si>
    <t xml:space="preserve">  11211178</t>
  </si>
  <si>
    <t>Кровать</t>
  </si>
  <si>
    <t xml:space="preserve">  11211177</t>
  </si>
  <si>
    <t>Коври декоративнi</t>
  </si>
  <si>
    <t xml:space="preserve">  11211176</t>
  </si>
  <si>
    <t>Каpн1з</t>
  </si>
  <si>
    <t xml:space="preserve">  11211174</t>
  </si>
  <si>
    <t>Зеркало наст.</t>
  </si>
  <si>
    <t xml:space="preserve">  11211173</t>
  </si>
  <si>
    <t>Електродвигун 7.5 квт\г</t>
  </si>
  <si>
    <t xml:space="preserve">  11211170</t>
  </si>
  <si>
    <t>Ведpо эмалиpов.</t>
  </si>
  <si>
    <t xml:space="preserve">  11211169</t>
  </si>
  <si>
    <t>Вiдро оцинковане</t>
  </si>
  <si>
    <t xml:space="preserve">  11211168</t>
  </si>
  <si>
    <t>Бойлер</t>
  </si>
  <si>
    <t xml:space="preserve">  11200861</t>
  </si>
  <si>
    <t>Oprominyvach</t>
  </si>
  <si>
    <t>11134</t>
  </si>
  <si>
    <t xml:space="preserve">  11200862</t>
  </si>
  <si>
    <t>А-т "Iскра"-14</t>
  </si>
  <si>
    <t xml:space="preserve">  11200863</t>
  </si>
  <si>
    <t>А-т "Електроскоп"</t>
  </si>
  <si>
    <t xml:space="preserve">  11200864</t>
  </si>
  <si>
    <t>А-т Єс-105 "Стимул"</t>
  </si>
  <si>
    <t xml:space="preserve">  11200865</t>
  </si>
  <si>
    <t>Апарат у\УВЧ</t>
  </si>
  <si>
    <t xml:space="preserve">  11200869</t>
  </si>
  <si>
    <t>Вимiрювач ЛД-80 педiатрич</t>
  </si>
  <si>
    <t xml:space="preserve">  11200875</t>
  </si>
  <si>
    <t>Лампа ДРТ-400</t>
  </si>
  <si>
    <t xml:space="preserve">  11200884</t>
  </si>
  <si>
    <t>Система контролю глюкози</t>
  </si>
  <si>
    <t xml:space="preserve">  11200887</t>
  </si>
  <si>
    <t>Стол д/инстpументаpия</t>
  </si>
  <si>
    <t xml:space="preserve">  11200888</t>
  </si>
  <si>
    <t>Столик манiпуляцiйний</t>
  </si>
  <si>
    <t xml:space="preserve">  11200897</t>
  </si>
  <si>
    <t>Шприц Жане</t>
  </si>
  <si>
    <t>112/11</t>
  </si>
  <si>
    <t xml:space="preserve">  11200891</t>
  </si>
  <si>
    <t>Таб.п.Сiвцева дитяча-2019</t>
  </si>
  <si>
    <t xml:space="preserve">  11200890</t>
  </si>
  <si>
    <t>Таб.гостр.зоруСiвцева2019</t>
  </si>
  <si>
    <t xml:space="preserve">  11200880</t>
  </si>
  <si>
    <t>Пiкфлуометр MEDICARE-2019</t>
  </si>
  <si>
    <t xml:space="preserve">   1120039</t>
  </si>
  <si>
    <t>Насос BPS-40</t>
  </si>
  <si>
    <t xml:space="preserve">   1120088</t>
  </si>
  <si>
    <t>Дозатор рідкого мила для рук Білий 1000мл</t>
  </si>
  <si>
    <t xml:space="preserve">   1120089</t>
  </si>
  <si>
    <t>Дозатор автоматичний для дезінфікуючого засобу F14</t>
  </si>
  <si>
    <t xml:space="preserve">  11202702</t>
  </si>
  <si>
    <t>Вивіска  фасадна (об'ємна)</t>
  </si>
  <si>
    <t xml:space="preserve">  11211182</t>
  </si>
  <si>
    <t>Насос GIDROTEN-8</t>
  </si>
  <si>
    <t xml:space="preserve">   1120251</t>
  </si>
  <si>
    <t xml:space="preserve">Люстра /2 </t>
  </si>
  <si>
    <t xml:space="preserve">   1120250</t>
  </si>
  <si>
    <t>Плафон "1"</t>
  </si>
  <si>
    <t xml:space="preserve">   1120249</t>
  </si>
  <si>
    <t>Люстра /3</t>
  </si>
  <si>
    <t xml:space="preserve">   1120696</t>
  </si>
  <si>
    <t>Бочка пласт. 3-шарова 200л</t>
  </si>
  <si>
    <t>117/1</t>
  </si>
  <si>
    <t xml:space="preserve">  11700200</t>
  </si>
  <si>
    <t>Простин1 взр.</t>
  </si>
  <si>
    <t>11142</t>
  </si>
  <si>
    <t xml:space="preserve">  11700199</t>
  </si>
  <si>
    <t>Покривала декоративн.</t>
  </si>
  <si>
    <t xml:space="preserve">  11700198</t>
  </si>
  <si>
    <t>Подушки</t>
  </si>
  <si>
    <t xml:space="preserve">  11700197</t>
  </si>
  <si>
    <t>Пpостиpадла доpослi</t>
  </si>
  <si>
    <t xml:space="preserve">  11700196</t>
  </si>
  <si>
    <t>Пiдодiяльник доpослий</t>
  </si>
  <si>
    <t xml:space="preserve">  11700191</t>
  </si>
  <si>
    <t>Матраци пружиннi</t>
  </si>
  <si>
    <t xml:space="preserve">  11700190</t>
  </si>
  <si>
    <t>Матраси доросл1</t>
  </si>
  <si>
    <t xml:space="preserve">  11700189</t>
  </si>
  <si>
    <t>Ковдри вовнян1</t>
  </si>
  <si>
    <t/>
  </si>
  <si>
    <t xml:space="preserve">КНП"Сторожинецький центр первинної медичної допомоги" </t>
  </si>
  <si>
    <t xml:space="preserve"> Картотека МНМА</t>
  </si>
  <si>
    <t>Верхньопетрівецька АЗПСМ</t>
  </si>
  <si>
    <t>Заступник директора з економічних питань КНП "Сторожинецький ЦПМД"                                Сергій ГРИНЧУК</t>
  </si>
  <si>
    <t>до рішення XLIII позачергової сесії</t>
  </si>
  <si>
    <t>Сторожинецької міської ради VIII скликання</t>
  </si>
  <si>
    <t>Додаток 1</t>
  </si>
  <si>
    <t xml:space="preserve">від 11.10.2024 року № 248 -43/2024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</si>
</sst>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#0.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0" fillId="0" borderId="0" xfId="0" applyFont="1"/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49" fontId="1" fillId="0" borderId="0" xfId="0" applyNumberFormat="1" applyFont="1" applyAlignment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49" fontId="1" fillId="0" borderId="1" xfId="0" applyNumberFormat="1" applyFont="1" applyBorder="1"/>
    <xf numFmtId="165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NumberFormat="1" applyFont="1" applyBorder="1"/>
    <xf numFmtId="49" fontId="2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45" zoomScaleNormal="145" workbookViewId="0">
      <selection activeCell="F4" sqref="F4:L4"/>
    </sheetView>
  </sheetViews>
  <sheetFormatPr defaultRowHeight="15" x14ac:dyDescent="0.25"/>
  <cols>
    <col min="1" max="1" width="9.28515625" bestFit="1" customWidth="1"/>
    <col min="3" max="3" width="10.42578125" customWidth="1"/>
    <col min="4" max="4" width="51" customWidth="1"/>
    <col min="5" max="6" width="9.5703125" bestFit="1" customWidth="1"/>
    <col min="7" max="7" width="18" customWidth="1"/>
    <col min="8" max="8" width="19.140625" hidden="1" customWidth="1"/>
    <col min="9" max="10" width="0" hidden="1" customWidth="1"/>
    <col min="11" max="11" width="6.7109375" customWidth="1"/>
    <col min="12" max="12" width="12.140625" customWidth="1"/>
  </cols>
  <sheetData>
    <row r="1" spans="1:13" s="6" customFormat="1" x14ac:dyDescent="0.25">
      <c r="F1" s="28" t="s">
        <v>128</v>
      </c>
      <c r="G1" s="28"/>
      <c r="H1" s="28"/>
      <c r="I1" s="28"/>
      <c r="J1" s="28"/>
      <c r="K1" s="28"/>
      <c r="L1" s="28"/>
    </row>
    <row r="2" spans="1:13" x14ac:dyDescent="0.25">
      <c r="A2" s="6"/>
      <c r="B2" s="6"/>
      <c r="C2" s="6"/>
      <c r="D2" s="6"/>
      <c r="E2" s="6"/>
      <c r="F2" s="28" t="s">
        <v>126</v>
      </c>
      <c r="G2" s="28"/>
      <c r="H2" s="28"/>
      <c r="I2" s="28"/>
      <c r="J2" s="28"/>
      <c r="K2" s="28"/>
      <c r="L2" s="28"/>
      <c r="M2" s="8"/>
    </row>
    <row r="3" spans="1:13" x14ac:dyDescent="0.25">
      <c r="A3" s="6"/>
      <c r="B3" s="6"/>
      <c r="C3" s="6"/>
      <c r="D3" s="6"/>
      <c r="E3" s="6"/>
      <c r="F3" s="28" t="s">
        <v>127</v>
      </c>
      <c r="G3" s="28"/>
      <c r="H3" s="28"/>
      <c r="I3" s="28"/>
      <c r="J3" s="28"/>
      <c r="K3" s="28"/>
      <c r="L3" s="28"/>
    </row>
    <row r="4" spans="1:13" x14ac:dyDescent="0.25">
      <c r="A4" s="6"/>
      <c r="B4" s="6"/>
      <c r="C4" s="6"/>
      <c r="D4" s="6"/>
      <c r="E4" s="6"/>
      <c r="F4" s="29" t="s">
        <v>129</v>
      </c>
      <c r="G4" s="29"/>
      <c r="H4" s="29"/>
      <c r="I4" s="29"/>
      <c r="J4" s="29"/>
      <c r="K4" s="29"/>
      <c r="L4" s="29"/>
    </row>
    <row r="5" spans="1:13" x14ac:dyDescent="0.25">
      <c r="A5" s="9"/>
      <c r="B5" s="9"/>
      <c r="C5" s="9"/>
      <c r="D5" s="9"/>
      <c r="E5" s="9"/>
      <c r="F5" s="28"/>
      <c r="G5" s="27"/>
      <c r="H5" s="27"/>
      <c r="I5" s="27"/>
      <c r="J5" s="27"/>
      <c r="K5" s="27"/>
      <c r="L5" s="27"/>
    </row>
    <row r="6" spans="1:13" ht="63.75" customHeight="1" x14ac:dyDescent="0.25">
      <c r="A6" s="10" t="s">
        <v>122</v>
      </c>
      <c r="B6" s="9"/>
      <c r="C6" s="9"/>
      <c r="D6" s="9"/>
      <c r="E6" s="9"/>
      <c r="F6" s="9"/>
      <c r="G6" s="9"/>
      <c r="H6" s="9"/>
      <c r="I6" s="9"/>
      <c r="J6" s="9"/>
      <c r="K6" s="9"/>
      <c r="L6" s="11"/>
    </row>
    <row r="7" spans="1:13" s="5" customFormat="1" x14ac:dyDescent="0.25">
      <c r="A7" s="24" t="s">
        <v>123</v>
      </c>
      <c r="B7" s="24"/>
      <c r="C7" s="9"/>
      <c r="D7" s="9"/>
      <c r="E7" s="9"/>
      <c r="F7" s="9"/>
      <c r="G7" s="9"/>
      <c r="H7" s="9"/>
      <c r="I7" s="9"/>
      <c r="J7" s="9"/>
      <c r="K7" s="9"/>
      <c r="L7" s="11"/>
    </row>
    <row r="8" spans="1:13" x14ac:dyDescent="0.25">
      <c r="A8" s="12" t="s">
        <v>124</v>
      </c>
      <c r="B8" s="12"/>
      <c r="C8" s="12"/>
      <c r="D8" s="9"/>
      <c r="E8" s="9"/>
      <c r="F8" s="9"/>
      <c r="G8" s="9"/>
      <c r="H8" s="9"/>
      <c r="I8" s="9"/>
      <c r="J8" s="9"/>
      <c r="K8" s="9"/>
      <c r="L8" s="11"/>
    </row>
    <row r="9" spans="1:13" x14ac:dyDescent="0.25">
      <c r="A9" s="25"/>
      <c r="B9" s="25"/>
      <c r="C9" s="25"/>
      <c r="D9" s="25"/>
      <c r="E9" s="9"/>
      <c r="F9" s="9"/>
      <c r="G9" s="9"/>
      <c r="H9" s="9"/>
      <c r="I9" s="9"/>
      <c r="J9" s="9"/>
      <c r="K9" s="9"/>
      <c r="L9" s="11"/>
    </row>
    <row r="10" spans="1:13" ht="29.25" x14ac:dyDescent="0.25">
      <c r="A10" s="13" t="s">
        <v>0</v>
      </c>
      <c r="B10" s="13" t="s">
        <v>1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3" t="s">
        <v>8</v>
      </c>
      <c r="J10" s="13" t="s">
        <v>9</v>
      </c>
      <c r="K10" s="13" t="s">
        <v>10</v>
      </c>
      <c r="L10" s="14" t="s">
        <v>11</v>
      </c>
    </row>
    <row r="11" spans="1:13" x14ac:dyDescent="0.25">
      <c r="A11" s="15">
        <v>1</v>
      </c>
      <c r="B11" s="16" t="s">
        <v>12</v>
      </c>
      <c r="C11" s="16" t="s">
        <v>13</v>
      </c>
      <c r="D11" s="16" t="s">
        <v>14</v>
      </c>
      <c r="E11" s="17">
        <v>1868</v>
      </c>
      <c r="F11" s="17">
        <v>934</v>
      </c>
      <c r="G11" s="18">
        <v>43739</v>
      </c>
      <c r="H11" s="16" t="s">
        <v>15</v>
      </c>
      <c r="I11" s="16" t="s">
        <v>16</v>
      </c>
      <c r="J11" s="16" t="s">
        <v>17</v>
      </c>
      <c r="K11" s="16" t="s">
        <v>18</v>
      </c>
      <c r="L11" s="19">
        <v>2</v>
      </c>
    </row>
    <row r="12" spans="1:13" x14ac:dyDescent="0.25">
      <c r="A12" s="15">
        <v>2</v>
      </c>
      <c r="B12" s="16" t="s">
        <v>12</v>
      </c>
      <c r="C12" s="16" t="s">
        <v>19</v>
      </c>
      <c r="D12" s="16" t="s">
        <v>20</v>
      </c>
      <c r="E12" s="17">
        <v>87.33</v>
      </c>
      <c r="F12" s="17">
        <v>43.66</v>
      </c>
      <c r="G12" s="18">
        <v>43739</v>
      </c>
      <c r="H12" s="16" t="s">
        <v>15</v>
      </c>
      <c r="I12" s="16" t="s">
        <v>16</v>
      </c>
      <c r="J12" s="16" t="s">
        <v>17</v>
      </c>
      <c r="K12" s="16" t="s">
        <v>18</v>
      </c>
      <c r="L12" s="19">
        <v>5</v>
      </c>
    </row>
    <row r="13" spans="1:13" x14ac:dyDescent="0.25">
      <c r="A13" s="15">
        <v>3</v>
      </c>
      <c r="B13" s="16" t="s">
        <v>12</v>
      </c>
      <c r="C13" s="16" t="s">
        <v>21</v>
      </c>
      <c r="D13" s="16" t="s">
        <v>22</v>
      </c>
      <c r="E13" s="17">
        <v>38</v>
      </c>
      <c r="F13" s="17">
        <v>19</v>
      </c>
      <c r="G13" s="18">
        <v>43739</v>
      </c>
      <c r="H13" s="16" t="s">
        <v>15</v>
      </c>
      <c r="I13" s="16" t="s">
        <v>16</v>
      </c>
      <c r="J13" s="16" t="s">
        <v>17</v>
      </c>
      <c r="K13" s="16" t="s">
        <v>18</v>
      </c>
      <c r="L13" s="19">
        <v>2</v>
      </c>
    </row>
    <row r="14" spans="1:13" x14ac:dyDescent="0.25">
      <c r="A14" s="15">
        <v>4</v>
      </c>
      <c r="B14" s="16" t="s">
        <v>12</v>
      </c>
      <c r="C14" s="16" t="s">
        <v>23</v>
      </c>
      <c r="D14" s="16" t="s">
        <v>24</v>
      </c>
      <c r="E14" s="17">
        <v>237.33</v>
      </c>
      <c r="F14" s="17">
        <v>118.67</v>
      </c>
      <c r="G14" s="18">
        <v>43739</v>
      </c>
      <c r="H14" s="16" t="s">
        <v>15</v>
      </c>
      <c r="I14" s="16" t="s">
        <v>16</v>
      </c>
      <c r="J14" s="16" t="s">
        <v>17</v>
      </c>
      <c r="K14" s="16" t="s">
        <v>18</v>
      </c>
      <c r="L14" s="19">
        <v>4</v>
      </c>
    </row>
    <row r="15" spans="1:13" x14ac:dyDescent="0.25">
      <c r="A15" s="15">
        <v>5</v>
      </c>
      <c r="B15" s="16" t="s">
        <v>12</v>
      </c>
      <c r="C15" s="16" t="s">
        <v>25</v>
      </c>
      <c r="D15" s="16" t="s">
        <v>26</v>
      </c>
      <c r="E15" s="17">
        <v>615</v>
      </c>
      <c r="F15" s="17">
        <v>307.5</v>
      </c>
      <c r="G15" s="18">
        <v>43739</v>
      </c>
      <c r="H15" s="16" t="s">
        <v>15</v>
      </c>
      <c r="I15" s="16" t="s">
        <v>16</v>
      </c>
      <c r="J15" s="16" t="s">
        <v>17</v>
      </c>
      <c r="K15" s="16" t="s">
        <v>18</v>
      </c>
      <c r="L15" s="19">
        <v>1</v>
      </c>
    </row>
    <row r="16" spans="1:13" x14ac:dyDescent="0.25">
      <c r="A16" s="15">
        <v>6</v>
      </c>
      <c r="B16" s="16" t="s">
        <v>12</v>
      </c>
      <c r="C16" s="16" t="s">
        <v>27</v>
      </c>
      <c r="D16" s="16" t="s">
        <v>28</v>
      </c>
      <c r="E16" s="17">
        <v>12</v>
      </c>
      <c r="F16" s="17">
        <v>6</v>
      </c>
      <c r="G16" s="18">
        <v>43739</v>
      </c>
      <c r="H16" s="16" t="s">
        <v>15</v>
      </c>
      <c r="I16" s="16" t="s">
        <v>16</v>
      </c>
      <c r="J16" s="16" t="s">
        <v>17</v>
      </c>
      <c r="K16" s="16" t="s">
        <v>18</v>
      </c>
      <c r="L16" s="19">
        <v>1</v>
      </c>
    </row>
    <row r="17" spans="1:12" x14ac:dyDescent="0.25">
      <c r="A17" s="15">
        <v>7</v>
      </c>
      <c r="B17" s="16" t="s">
        <v>12</v>
      </c>
      <c r="C17" s="16" t="s">
        <v>29</v>
      </c>
      <c r="D17" s="16" t="s">
        <v>30</v>
      </c>
      <c r="E17" s="17">
        <v>979</v>
      </c>
      <c r="F17" s="17">
        <v>489.5</v>
      </c>
      <c r="G17" s="18">
        <v>43739</v>
      </c>
      <c r="H17" s="16" t="s">
        <v>15</v>
      </c>
      <c r="I17" s="16" t="s">
        <v>16</v>
      </c>
      <c r="J17" s="16" t="s">
        <v>17</v>
      </c>
      <c r="K17" s="16" t="s">
        <v>18</v>
      </c>
      <c r="L17" s="19">
        <v>1</v>
      </c>
    </row>
    <row r="18" spans="1:12" x14ac:dyDescent="0.25">
      <c r="A18" s="15">
        <v>8</v>
      </c>
      <c r="B18" s="16" t="s">
        <v>12</v>
      </c>
      <c r="C18" s="16" t="s">
        <v>31</v>
      </c>
      <c r="D18" s="16" t="s">
        <v>32</v>
      </c>
      <c r="E18" s="17">
        <v>1316.18</v>
      </c>
      <c r="F18" s="17">
        <v>658.09</v>
      </c>
      <c r="G18" s="18">
        <v>43739</v>
      </c>
      <c r="H18" s="16" t="s">
        <v>15</v>
      </c>
      <c r="I18" s="16" t="s">
        <v>16</v>
      </c>
      <c r="J18" s="16" t="s">
        <v>17</v>
      </c>
      <c r="K18" s="16" t="s">
        <v>18</v>
      </c>
      <c r="L18" s="19">
        <v>40</v>
      </c>
    </row>
    <row r="19" spans="1:12" x14ac:dyDescent="0.25">
      <c r="A19" s="15">
        <v>9</v>
      </c>
      <c r="B19" s="16" t="s">
        <v>12</v>
      </c>
      <c r="C19" s="16" t="s">
        <v>33</v>
      </c>
      <c r="D19" s="16" t="s">
        <v>34</v>
      </c>
      <c r="E19" s="17">
        <v>286</v>
      </c>
      <c r="F19" s="17">
        <v>143</v>
      </c>
      <c r="G19" s="18">
        <v>43739</v>
      </c>
      <c r="H19" s="16" t="s">
        <v>15</v>
      </c>
      <c r="I19" s="16" t="s">
        <v>16</v>
      </c>
      <c r="J19" s="16" t="s">
        <v>17</v>
      </c>
      <c r="K19" s="16" t="s">
        <v>18</v>
      </c>
      <c r="L19" s="19">
        <v>1</v>
      </c>
    </row>
    <row r="20" spans="1:12" x14ac:dyDescent="0.25">
      <c r="A20" s="15">
        <v>10</v>
      </c>
      <c r="B20" s="16" t="s">
        <v>12</v>
      </c>
      <c r="C20" s="16" t="s">
        <v>35</v>
      </c>
      <c r="D20" s="16" t="s">
        <v>36</v>
      </c>
      <c r="E20" s="17">
        <v>450</v>
      </c>
      <c r="F20" s="17">
        <v>225</v>
      </c>
      <c r="G20" s="18">
        <v>43739</v>
      </c>
      <c r="H20" s="16" t="s">
        <v>15</v>
      </c>
      <c r="I20" s="16" t="s">
        <v>16</v>
      </c>
      <c r="J20" s="16" t="s">
        <v>17</v>
      </c>
      <c r="K20" s="16" t="s">
        <v>18</v>
      </c>
      <c r="L20" s="19">
        <v>1</v>
      </c>
    </row>
    <row r="21" spans="1:12" x14ac:dyDescent="0.25">
      <c r="A21" s="15">
        <v>11</v>
      </c>
      <c r="B21" s="16" t="s">
        <v>12</v>
      </c>
      <c r="C21" s="16" t="s">
        <v>37</v>
      </c>
      <c r="D21" s="16" t="s">
        <v>38</v>
      </c>
      <c r="E21" s="17">
        <v>350</v>
      </c>
      <c r="F21" s="17">
        <v>175</v>
      </c>
      <c r="G21" s="18">
        <v>43739</v>
      </c>
      <c r="H21" s="16" t="s">
        <v>15</v>
      </c>
      <c r="I21" s="16" t="s">
        <v>16</v>
      </c>
      <c r="J21" s="16" t="s">
        <v>17</v>
      </c>
      <c r="K21" s="16" t="s">
        <v>18</v>
      </c>
      <c r="L21" s="19">
        <v>1</v>
      </c>
    </row>
    <row r="22" spans="1:12" x14ac:dyDescent="0.25">
      <c r="A22" s="15">
        <v>12</v>
      </c>
      <c r="B22" s="16" t="s">
        <v>12</v>
      </c>
      <c r="C22" s="16" t="s">
        <v>39</v>
      </c>
      <c r="D22" s="16" t="s">
        <v>40</v>
      </c>
      <c r="E22" s="17">
        <v>225</v>
      </c>
      <c r="F22" s="17">
        <v>112.5</v>
      </c>
      <c r="G22" s="18">
        <v>43739</v>
      </c>
      <c r="H22" s="16" t="s">
        <v>15</v>
      </c>
      <c r="I22" s="16" t="s">
        <v>16</v>
      </c>
      <c r="J22" s="16" t="s">
        <v>17</v>
      </c>
      <c r="K22" s="16" t="s">
        <v>18</v>
      </c>
      <c r="L22" s="19">
        <v>15</v>
      </c>
    </row>
    <row r="23" spans="1:12" x14ac:dyDescent="0.25">
      <c r="A23" s="15">
        <v>13</v>
      </c>
      <c r="B23" s="16" t="s">
        <v>12</v>
      </c>
      <c r="C23" s="16" t="s">
        <v>41</v>
      </c>
      <c r="D23" s="16" t="s">
        <v>42</v>
      </c>
      <c r="E23" s="17">
        <v>50</v>
      </c>
      <c r="F23" s="17">
        <v>25</v>
      </c>
      <c r="G23" s="18">
        <v>43739</v>
      </c>
      <c r="H23" s="16" t="s">
        <v>15</v>
      </c>
      <c r="I23" s="16" t="s">
        <v>16</v>
      </c>
      <c r="J23" s="16" t="s">
        <v>17</v>
      </c>
      <c r="K23" s="16" t="s">
        <v>18</v>
      </c>
      <c r="L23" s="19">
        <v>5</v>
      </c>
    </row>
    <row r="24" spans="1:12" x14ac:dyDescent="0.25">
      <c r="A24" s="15">
        <v>14</v>
      </c>
      <c r="B24" s="16" t="s">
        <v>12</v>
      </c>
      <c r="C24" s="16" t="s">
        <v>43</v>
      </c>
      <c r="D24" s="16" t="s">
        <v>44</v>
      </c>
      <c r="E24" s="17">
        <v>138.80000000000001</v>
      </c>
      <c r="F24" s="17">
        <v>69.400000000000006</v>
      </c>
      <c r="G24" s="18">
        <v>43739</v>
      </c>
      <c r="H24" s="16" t="s">
        <v>15</v>
      </c>
      <c r="I24" s="16" t="s">
        <v>16</v>
      </c>
      <c r="J24" s="16" t="s">
        <v>17</v>
      </c>
      <c r="K24" s="16" t="s">
        <v>18</v>
      </c>
      <c r="L24" s="19">
        <v>10</v>
      </c>
    </row>
    <row r="25" spans="1:12" x14ac:dyDescent="0.25">
      <c r="A25" s="15">
        <v>15</v>
      </c>
      <c r="B25" s="16" t="s">
        <v>12</v>
      </c>
      <c r="C25" s="16" t="s">
        <v>45</v>
      </c>
      <c r="D25" s="16" t="s">
        <v>46</v>
      </c>
      <c r="E25" s="17">
        <v>25</v>
      </c>
      <c r="F25" s="17">
        <v>12.5</v>
      </c>
      <c r="G25" s="18">
        <v>43739</v>
      </c>
      <c r="H25" s="16" t="s">
        <v>15</v>
      </c>
      <c r="I25" s="16" t="s">
        <v>16</v>
      </c>
      <c r="J25" s="16" t="s">
        <v>17</v>
      </c>
      <c r="K25" s="16" t="s">
        <v>18</v>
      </c>
      <c r="L25" s="19">
        <v>1</v>
      </c>
    </row>
    <row r="26" spans="1:12" x14ac:dyDescent="0.25">
      <c r="A26" s="15">
        <v>16</v>
      </c>
      <c r="B26" s="16" t="s">
        <v>12</v>
      </c>
      <c r="C26" s="16" t="s">
        <v>47</v>
      </c>
      <c r="D26" s="16" t="s">
        <v>48</v>
      </c>
      <c r="E26" s="17">
        <v>900</v>
      </c>
      <c r="F26" s="17">
        <v>450</v>
      </c>
      <c r="G26" s="18">
        <v>43739</v>
      </c>
      <c r="H26" s="16" t="s">
        <v>15</v>
      </c>
      <c r="I26" s="16" t="s">
        <v>16</v>
      </c>
      <c r="J26" s="16" t="s">
        <v>17</v>
      </c>
      <c r="K26" s="16" t="s">
        <v>18</v>
      </c>
      <c r="L26" s="19">
        <v>1</v>
      </c>
    </row>
    <row r="27" spans="1:12" x14ac:dyDescent="0.25">
      <c r="A27" s="15">
        <v>17</v>
      </c>
      <c r="B27" s="16" t="s">
        <v>12</v>
      </c>
      <c r="C27" s="16" t="s">
        <v>49</v>
      </c>
      <c r="D27" s="16" t="s">
        <v>50</v>
      </c>
      <c r="E27" s="17">
        <v>230</v>
      </c>
      <c r="F27" s="17">
        <v>115</v>
      </c>
      <c r="G27" s="18">
        <v>43739</v>
      </c>
      <c r="H27" s="16" t="s">
        <v>15</v>
      </c>
      <c r="I27" s="16" t="s">
        <v>16</v>
      </c>
      <c r="J27" s="16" t="s">
        <v>17</v>
      </c>
      <c r="K27" s="16" t="s">
        <v>18</v>
      </c>
      <c r="L27" s="19">
        <v>1</v>
      </c>
    </row>
    <row r="28" spans="1:12" x14ac:dyDescent="0.25">
      <c r="A28" s="15">
        <v>18</v>
      </c>
      <c r="B28" s="16" t="s">
        <v>12</v>
      </c>
      <c r="C28" s="16" t="s">
        <v>51</v>
      </c>
      <c r="D28" s="16" t="s">
        <v>52</v>
      </c>
      <c r="E28" s="17">
        <v>13</v>
      </c>
      <c r="F28" s="17">
        <v>6.5</v>
      </c>
      <c r="G28" s="18">
        <v>43739</v>
      </c>
      <c r="H28" s="16" t="s">
        <v>15</v>
      </c>
      <c r="I28" s="16" t="s">
        <v>16</v>
      </c>
      <c r="J28" s="16" t="s">
        <v>17</v>
      </c>
      <c r="K28" s="16" t="s">
        <v>18</v>
      </c>
      <c r="L28" s="19">
        <v>1</v>
      </c>
    </row>
    <row r="29" spans="1:12" x14ac:dyDescent="0.25">
      <c r="A29" s="15">
        <v>19</v>
      </c>
      <c r="B29" s="16" t="s">
        <v>12</v>
      </c>
      <c r="C29" s="16" t="s">
        <v>53</v>
      </c>
      <c r="D29" s="16" t="s">
        <v>54</v>
      </c>
      <c r="E29" s="17">
        <v>925</v>
      </c>
      <c r="F29" s="17">
        <v>462.5</v>
      </c>
      <c r="G29" s="18">
        <v>43739</v>
      </c>
      <c r="H29" s="16" t="s">
        <v>15</v>
      </c>
      <c r="I29" s="16" t="s">
        <v>16</v>
      </c>
      <c r="J29" s="16" t="s">
        <v>17</v>
      </c>
      <c r="K29" s="16" t="s">
        <v>18</v>
      </c>
      <c r="L29" s="19">
        <v>1</v>
      </c>
    </row>
    <row r="30" spans="1:12" x14ac:dyDescent="0.25">
      <c r="A30" s="15">
        <v>20</v>
      </c>
      <c r="B30" s="16" t="s">
        <v>12</v>
      </c>
      <c r="C30" s="16" t="s">
        <v>55</v>
      </c>
      <c r="D30" s="16" t="s">
        <v>56</v>
      </c>
      <c r="E30" s="17">
        <v>778</v>
      </c>
      <c r="F30" s="17">
        <v>389</v>
      </c>
      <c r="G30" s="18">
        <v>43739</v>
      </c>
      <c r="H30" s="16" t="s">
        <v>15</v>
      </c>
      <c r="I30" s="16" t="s">
        <v>16</v>
      </c>
      <c r="J30" s="16" t="s">
        <v>17</v>
      </c>
      <c r="K30" s="16" t="s">
        <v>57</v>
      </c>
      <c r="L30" s="19">
        <v>2</v>
      </c>
    </row>
    <row r="31" spans="1:12" x14ac:dyDescent="0.25">
      <c r="A31" s="15">
        <v>21</v>
      </c>
      <c r="B31" s="16" t="s">
        <v>12</v>
      </c>
      <c r="C31" s="16" t="s">
        <v>58</v>
      </c>
      <c r="D31" s="16" t="s">
        <v>59</v>
      </c>
      <c r="E31" s="17">
        <v>509</v>
      </c>
      <c r="F31" s="17">
        <v>254.5</v>
      </c>
      <c r="G31" s="18">
        <v>43739</v>
      </c>
      <c r="H31" s="16" t="s">
        <v>15</v>
      </c>
      <c r="I31" s="16" t="s">
        <v>16</v>
      </c>
      <c r="J31" s="16" t="s">
        <v>17</v>
      </c>
      <c r="K31" s="16" t="s">
        <v>57</v>
      </c>
      <c r="L31" s="19">
        <v>1</v>
      </c>
    </row>
    <row r="32" spans="1:12" x14ac:dyDescent="0.25">
      <c r="A32" s="15">
        <v>22</v>
      </c>
      <c r="B32" s="16" t="s">
        <v>12</v>
      </c>
      <c r="C32" s="16" t="s">
        <v>60</v>
      </c>
      <c r="D32" s="16" t="s">
        <v>61</v>
      </c>
      <c r="E32" s="17">
        <v>60</v>
      </c>
      <c r="F32" s="17">
        <v>30</v>
      </c>
      <c r="G32" s="18">
        <v>43739</v>
      </c>
      <c r="H32" s="16" t="s">
        <v>15</v>
      </c>
      <c r="I32" s="16" t="s">
        <v>16</v>
      </c>
      <c r="J32" s="16" t="s">
        <v>17</v>
      </c>
      <c r="K32" s="16" t="s">
        <v>57</v>
      </c>
      <c r="L32" s="19">
        <v>1</v>
      </c>
    </row>
    <row r="33" spans="1:12" x14ac:dyDescent="0.25">
      <c r="A33" s="15">
        <v>23</v>
      </c>
      <c r="B33" s="16" t="s">
        <v>12</v>
      </c>
      <c r="C33" s="16" t="s">
        <v>62</v>
      </c>
      <c r="D33" s="16" t="s">
        <v>63</v>
      </c>
      <c r="E33" s="17">
        <v>69</v>
      </c>
      <c r="F33" s="17">
        <v>34.5</v>
      </c>
      <c r="G33" s="18">
        <v>43739</v>
      </c>
      <c r="H33" s="16" t="s">
        <v>15</v>
      </c>
      <c r="I33" s="16" t="s">
        <v>16</v>
      </c>
      <c r="J33" s="16" t="s">
        <v>17</v>
      </c>
      <c r="K33" s="16" t="s">
        <v>57</v>
      </c>
      <c r="L33" s="19">
        <v>1</v>
      </c>
    </row>
    <row r="34" spans="1:12" x14ac:dyDescent="0.25">
      <c r="A34" s="15">
        <v>24</v>
      </c>
      <c r="B34" s="16" t="s">
        <v>12</v>
      </c>
      <c r="C34" s="16" t="s">
        <v>64</v>
      </c>
      <c r="D34" s="16" t="s">
        <v>65</v>
      </c>
      <c r="E34" s="17">
        <v>920</v>
      </c>
      <c r="F34" s="17">
        <v>460</v>
      </c>
      <c r="G34" s="18">
        <v>43739</v>
      </c>
      <c r="H34" s="16" t="s">
        <v>15</v>
      </c>
      <c r="I34" s="16" t="s">
        <v>16</v>
      </c>
      <c r="J34" s="16" t="s">
        <v>17</v>
      </c>
      <c r="K34" s="16" t="s">
        <v>57</v>
      </c>
      <c r="L34" s="19">
        <v>1</v>
      </c>
    </row>
    <row r="35" spans="1:12" x14ac:dyDescent="0.25">
      <c r="A35" s="15">
        <v>25</v>
      </c>
      <c r="B35" s="16" t="s">
        <v>12</v>
      </c>
      <c r="C35" s="16" t="s">
        <v>66</v>
      </c>
      <c r="D35" s="16" t="s">
        <v>67</v>
      </c>
      <c r="E35" s="17">
        <v>148</v>
      </c>
      <c r="F35" s="17">
        <v>74</v>
      </c>
      <c r="G35" s="18">
        <v>43739</v>
      </c>
      <c r="H35" s="16" t="s">
        <v>15</v>
      </c>
      <c r="I35" s="16" t="s">
        <v>16</v>
      </c>
      <c r="J35" s="16" t="s">
        <v>17</v>
      </c>
      <c r="K35" s="16" t="s">
        <v>57</v>
      </c>
      <c r="L35" s="19">
        <v>1</v>
      </c>
    </row>
    <row r="36" spans="1:12" x14ac:dyDescent="0.25">
      <c r="A36" s="15">
        <v>26</v>
      </c>
      <c r="B36" s="16" t="s">
        <v>12</v>
      </c>
      <c r="C36" s="16" t="s">
        <v>68</v>
      </c>
      <c r="D36" s="16" t="s">
        <v>69</v>
      </c>
      <c r="E36" s="17">
        <v>96.8</v>
      </c>
      <c r="F36" s="17">
        <v>48.4</v>
      </c>
      <c r="G36" s="18">
        <v>43739</v>
      </c>
      <c r="H36" s="16" t="s">
        <v>15</v>
      </c>
      <c r="I36" s="16" t="s">
        <v>16</v>
      </c>
      <c r="J36" s="16" t="s">
        <v>17</v>
      </c>
      <c r="K36" s="16" t="s">
        <v>57</v>
      </c>
      <c r="L36" s="19">
        <v>1</v>
      </c>
    </row>
    <row r="37" spans="1:12" x14ac:dyDescent="0.25">
      <c r="A37" s="15">
        <v>27</v>
      </c>
      <c r="B37" s="16" t="s">
        <v>12</v>
      </c>
      <c r="C37" s="16" t="s">
        <v>70</v>
      </c>
      <c r="D37" s="16" t="s">
        <v>71</v>
      </c>
      <c r="E37" s="17">
        <v>155</v>
      </c>
      <c r="F37" s="17">
        <v>77.5</v>
      </c>
      <c r="G37" s="18">
        <v>43739</v>
      </c>
      <c r="H37" s="16" t="s">
        <v>15</v>
      </c>
      <c r="I37" s="16" t="s">
        <v>16</v>
      </c>
      <c r="J37" s="16" t="s">
        <v>17</v>
      </c>
      <c r="K37" s="16" t="s">
        <v>57</v>
      </c>
      <c r="L37" s="19">
        <v>1</v>
      </c>
    </row>
    <row r="38" spans="1:12" x14ac:dyDescent="0.25">
      <c r="A38" s="15">
        <v>28</v>
      </c>
      <c r="B38" s="16" t="s">
        <v>12</v>
      </c>
      <c r="C38" s="16" t="s">
        <v>72</v>
      </c>
      <c r="D38" s="16" t="s">
        <v>73</v>
      </c>
      <c r="E38" s="17">
        <v>598</v>
      </c>
      <c r="F38" s="17">
        <v>299</v>
      </c>
      <c r="G38" s="18">
        <v>43739</v>
      </c>
      <c r="H38" s="16" t="s">
        <v>15</v>
      </c>
      <c r="I38" s="16" t="s">
        <v>16</v>
      </c>
      <c r="J38" s="16" t="s">
        <v>17</v>
      </c>
      <c r="K38" s="16" t="s">
        <v>57</v>
      </c>
      <c r="L38" s="19">
        <v>1</v>
      </c>
    </row>
    <row r="39" spans="1:12" x14ac:dyDescent="0.25">
      <c r="A39" s="15">
        <v>29</v>
      </c>
      <c r="B39" s="16" t="s">
        <v>12</v>
      </c>
      <c r="C39" s="16" t="s">
        <v>74</v>
      </c>
      <c r="D39" s="16" t="s">
        <v>75</v>
      </c>
      <c r="E39" s="17">
        <v>420</v>
      </c>
      <c r="F39" s="17">
        <v>210</v>
      </c>
      <c r="G39" s="18">
        <v>43739</v>
      </c>
      <c r="H39" s="16" t="s">
        <v>15</v>
      </c>
      <c r="I39" s="16" t="s">
        <v>16</v>
      </c>
      <c r="J39" s="16" t="s">
        <v>17</v>
      </c>
      <c r="K39" s="16" t="s">
        <v>57</v>
      </c>
      <c r="L39" s="19">
        <v>1</v>
      </c>
    </row>
    <row r="40" spans="1:12" x14ac:dyDescent="0.25">
      <c r="A40" s="15">
        <v>30</v>
      </c>
      <c r="B40" s="16" t="s">
        <v>12</v>
      </c>
      <c r="C40" s="16" t="s">
        <v>76</v>
      </c>
      <c r="D40" s="16" t="s">
        <v>77</v>
      </c>
      <c r="E40" s="17">
        <v>184</v>
      </c>
      <c r="F40" s="17">
        <v>92</v>
      </c>
      <c r="G40" s="18">
        <v>43739</v>
      </c>
      <c r="H40" s="16" t="s">
        <v>15</v>
      </c>
      <c r="I40" s="16" t="s">
        <v>16</v>
      </c>
      <c r="J40" s="16" t="s">
        <v>17</v>
      </c>
      <c r="K40" s="16" t="s">
        <v>57</v>
      </c>
      <c r="L40" s="19">
        <v>1</v>
      </c>
    </row>
    <row r="41" spans="1:12" x14ac:dyDescent="0.25">
      <c r="A41" s="15">
        <v>31</v>
      </c>
      <c r="B41" s="16" t="s">
        <v>78</v>
      </c>
      <c r="C41" s="16" t="s">
        <v>79</v>
      </c>
      <c r="D41" s="16" t="s">
        <v>80</v>
      </c>
      <c r="E41" s="17">
        <v>166.25</v>
      </c>
      <c r="F41" s="17">
        <v>83.13</v>
      </c>
      <c r="G41" s="18">
        <v>43739</v>
      </c>
      <c r="H41" s="16" t="s">
        <v>15</v>
      </c>
      <c r="I41" s="16" t="s">
        <v>16</v>
      </c>
      <c r="J41" s="16" t="s">
        <v>17</v>
      </c>
      <c r="K41" s="16" t="s">
        <v>57</v>
      </c>
      <c r="L41" s="19">
        <v>1</v>
      </c>
    </row>
    <row r="42" spans="1:12" x14ac:dyDescent="0.25">
      <c r="A42" s="15">
        <v>32</v>
      </c>
      <c r="B42" s="16" t="s">
        <v>78</v>
      </c>
      <c r="C42" s="16" t="s">
        <v>81</v>
      </c>
      <c r="D42" s="16" t="s">
        <v>82</v>
      </c>
      <c r="E42" s="17">
        <v>166.25</v>
      </c>
      <c r="F42" s="17">
        <v>83.13</v>
      </c>
      <c r="G42" s="18">
        <v>43739</v>
      </c>
      <c r="H42" s="16" t="s">
        <v>15</v>
      </c>
      <c r="I42" s="16" t="s">
        <v>16</v>
      </c>
      <c r="J42" s="16" t="s">
        <v>17</v>
      </c>
      <c r="K42" s="16" t="s">
        <v>57</v>
      </c>
      <c r="L42" s="19">
        <v>1</v>
      </c>
    </row>
    <row r="43" spans="1:12" x14ac:dyDescent="0.25">
      <c r="A43" s="15">
        <v>33</v>
      </c>
      <c r="B43" s="16" t="s">
        <v>78</v>
      </c>
      <c r="C43" s="16" t="s">
        <v>83</v>
      </c>
      <c r="D43" s="16" t="s">
        <v>84</v>
      </c>
      <c r="E43" s="17">
        <v>245.01</v>
      </c>
      <c r="F43" s="17">
        <v>122.51</v>
      </c>
      <c r="G43" s="18">
        <v>43739</v>
      </c>
      <c r="H43" s="16" t="s">
        <v>15</v>
      </c>
      <c r="I43" s="16" t="s">
        <v>16</v>
      </c>
      <c r="J43" s="16" t="s">
        <v>17</v>
      </c>
      <c r="K43" s="16" t="s">
        <v>57</v>
      </c>
      <c r="L43" s="19">
        <v>1</v>
      </c>
    </row>
    <row r="44" spans="1:12" x14ac:dyDescent="0.25">
      <c r="A44" s="15">
        <v>34</v>
      </c>
      <c r="B44" s="16" t="s">
        <v>78</v>
      </c>
      <c r="C44" s="16" t="s">
        <v>85</v>
      </c>
      <c r="D44" s="16" t="s">
        <v>86</v>
      </c>
      <c r="E44" s="17">
        <v>3500</v>
      </c>
      <c r="F44" s="17">
        <v>1750</v>
      </c>
      <c r="G44" s="18">
        <v>44298</v>
      </c>
      <c r="H44" s="16" t="s">
        <v>15</v>
      </c>
      <c r="I44" s="16" t="s">
        <v>16</v>
      </c>
      <c r="J44" s="16" t="s">
        <v>17</v>
      </c>
      <c r="K44" s="16" t="s">
        <v>18</v>
      </c>
      <c r="L44" s="19">
        <v>1</v>
      </c>
    </row>
    <row r="45" spans="1:12" x14ac:dyDescent="0.25">
      <c r="A45" s="15">
        <v>35</v>
      </c>
      <c r="B45" s="16" t="s">
        <v>78</v>
      </c>
      <c r="C45" s="16" t="s">
        <v>87</v>
      </c>
      <c r="D45" s="16" t="s">
        <v>88</v>
      </c>
      <c r="E45" s="17">
        <v>380</v>
      </c>
      <c r="F45" s="17">
        <v>190</v>
      </c>
      <c r="G45" s="18">
        <v>44321</v>
      </c>
      <c r="H45" s="16" t="s">
        <v>15</v>
      </c>
      <c r="I45" s="16" t="s">
        <v>16</v>
      </c>
      <c r="J45" s="16" t="s">
        <v>17</v>
      </c>
      <c r="K45" s="16" t="s">
        <v>18</v>
      </c>
      <c r="L45" s="19">
        <v>1</v>
      </c>
    </row>
    <row r="46" spans="1:12" x14ac:dyDescent="0.25">
      <c r="A46" s="15">
        <v>36</v>
      </c>
      <c r="B46" s="16" t="s">
        <v>78</v>
      </c>
      <c r="C46" s="16" t="s">
        <v>89</v>
      </c>
      <c r="D46" s="16" t="s">
        <v>90</v>
      </c>
      <c r="E46" s="17">
        <v>2250</v>
      </c>
      <c r="F46" s="17">
        <v>1125</v>
      </c>
      <c r="G46" s="18">
        <v>44321</v>
      </c>
      <c r="H46" s="16" t="s">
        <v>15</v>
      </c>
      <c r="I46" s="16" t="s">
        <v>16</v>
      </c>
      <c r="J46" s="16" t="s">
        <v>17</v>
      </c>
      <c r="K46" s="16" t="s">
        <v>18</v>
      </c>
      <c r="L46" s="19">
        <v>1</v>
      </c>
    </row>
    <row r="47" spans="1:12" x14ac:dyDescent="0.25">
      <c r="A47" s="15">
        <v>37</v>
      </c>
      <c r="B47" s="16" t="s">
        <v>78</v>
      </c>
      <c r="C47" s="16" t="s">
        <v>91</v>
      </c>
      <c r="D47" s="16" t="s">
        <v>92</v>
      </c>
      <c r="E47" s="17">
        <v>700</v>
      </c>
      <c r="F47" s="17">
        <v>350</v>
      </c>
      <c r="G47" s="18">
        <v>43754</v>
      </c>
      <c r="H47" s="16" t="s">
        <v>15</v>
      </c>
      <c r="I47" s="16" t="s">
        <v>16</v>
      </c>
      <c r="J47" s="16" t="s">
        <v>17</v>
      </c>
      <c r="K47" s="16" t="s">
        <v>18</v>
      </c>
      <c r="L47" s="19">
        <v>1</v>
      </c>
    </row>
    <row r="48" spans="1:12" x14ac:dyDescent="0.25">
      <c r="A48" s="15">
        <v>38</v>
      </c>
      <c r="B48" s="16" t="s">
        <v>78</v>
      </c>
      <c r="C48" s="16" t="s">
        <v>93</v>
      </c>
      <c r="D48" s="16" t="s">
        <v>94</v>
      </c>
      <c r="E48" s="17">
        <v>1700</v>
      </c>
      <c r="F48" s="17">
        <v>850</v>
      </c>
      <c r="G48" s="18">
        <v>43739</v>
      </c>
      <c r="H48" s="16" t="s">
        <v>15</v>
      </c>
      <c r="I48" s="16" t="s">
        <v>16</v>
      </c>
      <c r="J48" s="16" t="s">
        <v>17</v>
      </c>
      <c r="K48" s="16" t="s">
        <v>18</v>
      </c>
      <c r="L48" s="19">
        <v>1</v>
      </c>
    </row>
    <row r="49" spans="1:12" x14ac:dyDescent="0.25">
      <c r="A49" s="15">
        <v>39</v>
      </c>
      <c r="B49" s="16" t="s">
        <v>78</v>
      </c>
      <c r="C49" s="16" t="s">
        <v>95</v>
      </c>
      <c r="D49" s="16" t="s">
        <v>96</v>
      </c>
      <c r="E49" s="17">
        <v>365</v>
      </c>
      <c r="F49" s="17">
        <v>182.5</v>
      </c>
      <c r="G49" s="18">
        <v>44742</v>
      </c>
      <c r="H49" s="16" t="s">
        <v>15</v>
      </c>
      <c r="I49" s="16" t="s">
        <v>16</v>
      </c>
      <c r="J49" s="16" t="s">
        <v>17</v>
      </c>
      <c r="K49" s="16" t="s">
        <v>18</v>
      </c>
      <c r="L49" s="19">
        <v>1</v>
      </c>
    </row>
    <row r="50" spans="1:12" x14ac:dyDescent="0.25">
      <c r="A50" s="15">
        <v>40</v>
      </c>
      <c r="B50" s="16" t="s">
        <v>78</v>
      </c>
      <c r="C50" s="16" t="s">
        <v>97</v>
      </c>
      <c r="D50" s="16" t="s">
        <v>98</v>
      </c>
      <c r="E50" s="17">
        <v>860</v>
      </c>
      <c r="F50" s="17">
        <v>430</v>
      </c>
      <c r="G50" s="18">
        <v>44742</v>
      </c>
      <c r="H50" s="16" t="s">
        <v>15</v>
      </c>
      <c r="I50" s="16" t="s">
        <v>16</v>
      </c>
      <c r="J50" s="16" t="s">
        <v>17</v>
      </c>
      <c r="K50" s="16" t="s">
        <v>18</v>
      </c>
      <c r="L50" s="19">
        <v>4</v>
      </c>
    </row>
    <row r="51" spans="1:12" x14ac:dyDescent="0.25">
      <c r="A51" s="15">
        <v>41</v>
      </c>
      <c r="B51" s="16" t="s">
        <v>78</v>
      </c>
      <c r="C51" s="16" t="s">
        <v>99</v>
      </c>
      <c r="D51" s="16" t="s">
        <v>100</v>
      </c>
      <c r="E51" s="17">
        <v>500</v>
      </c>
      <c r="F51" s="17">
        <v>250</v>
      </c>
      <c r="G51" s="18">
        <v>44742</v>
      </c>
      <c r="H51" s="16" t="s">
        <v>15</v>
      </c>
      <c r="I51" s="16" t="s">
        <v>16</v>
      </c>
      <c r="J51" s="16" t="s">
        <v>17</v>
      </c>
      <c r="K51" s="16" t="s">
        <v>18</v>
      </c>
      <c r="L51" s="19">
        <v>1</v>
      </c>
    </row>
    <row r="52" spans="1:12" x14ac:dyDescent="0.25">
      <c r="A52" s="15">
        <v>42</v>
      </c>
      <c r="B52" s="16" t="s">
        <v>78</v>
      </c>
      <c r="C52" s="16" t="s">
        <v>101</v>
      </c>
      <c r="D52" s="16" t="s">
        <v>102</v>
      </c>
      <c r="E52" s="17">
        <v>3200</v>
      </c>
      <c r="F52" s="17">
        <v>1600</v>
      </c>
      <c r="G52" s="18">
        <v>45240</v>
      </c>
      <c r="H52" s="16" t="s">
        <v>15</v>
      </c>
      <c r="I52" s="16" t="s">
        <v>16</v>
      </c>
      <c r="J52" s="16" t="s">
        <v>17</v>
      </c>
      <c r="K52" s="16" t="s">
        <v>18</v>
      </c>
      <c r="L52" s="19">
        <v>1</v>
      </c>
    </row>
    <row r="53" spans="1:12" x14ac:dyDescent="0.25">
      <c r="A53" s="15">
        <v>43</v>
      </c>
      <c r="B53" s="16" t="s">
        <v>103</v>
      </c>
      <c r="C53" s="16" t="s">
        <v>104</v>
      </c>
      <c r="D53" s="16" t="s">
        <v>105</v>
      </c>
      <c r="E53" s="17">
        <v>180</v>
      </c>
      <c r="F53" s="17">
        <v>90</v>
      </c>
      <c r="G53" s="18">
        <v>43739</v>
      </c>
      <c r="H53" s="16" t="s">
        <v>15</v>
      </c>
      <c r="I53" s="16" t="s">
        <v>16</v>
      </c>
      <c r="J53" s="16" t="s">
        <v>17</v>
      </c>
      <c r="K53" s="16" t="s">
        <v>106</v>
      </c>
      <c r="L53" s="19">
        <v>20</v>
      </c>
    </row>
    <row r="54" spans="1:12" x14ac:dyDescent="0.25">
      <c r="A54" s="15">
        <v>44</v>
      </c>
      <c r="B54" s="16" t="s">
        <v>103</v>
      </c>
      <c r="C54" s="16" t="s">
        <v>107</v>
      </c>
      <c r="D54" s="16" t="s">
        <v>108</v>
      </c>
      <c r="E54" s="17">
        <v>103.5</v>
      </c>
      <c r="F54" s="17">
        <v>51.75</v>
      </c>
      <c r="G54" s="18">
        <v>43739</v>
      </c>
      <c r="H54" s="16" t="s">
        <v>15</v>
      </c>
      <c r="I54" s="16" t="s">
        <v>16</v>
      </c>
      <c r="J54" s="16" t="s">
        <v>17</v>
      </c>
      <c r="K54" s="16" t="s">
        <v>106</v>
      </c>
      <c r="L54" s="19">
        <v>9</v>
      </c>
    </row>
    <row r="55" spans="1:12" x14ac:dyDescent="0.25">
      <c r="A55" s="15">
        <v>45</v>
      </c>
      <c r="B55" s="16" t="s">
        <v>103</v>
      </c>
      <c r="C55" s="16" t="s">
        <v>109</v>
      </c>
      <c r="D55" s="16" t="s">
        <v>110</v>
      </c>
      <c r="E55" s="17">
        <v>82.5</v>
      </c>
      <c r="F55" s="17">
        <v>41.25</v>
      </c>
      <c r="G55" s="18">
        <v>43739</v>
      </c>
      <c r="H55" s="16" t="s">
        <v>15</v>
      </c>
      <c r="I55" s="16" t="s">
        <v>16</v>
      </c>
      <c r="J55" s="16" t="s">
        <v>17</v>
      </c>
      <c r="K55" s="16" t="s">
        <v>106</v>
      </c>
      <c r="L55" s="19">
        <v>15</v>
      </c>
    </row>
    <row r="56" spans="1:12" x14ac:dyDescent="0.25">
      <c r="A56" s="15">
        <v>46</v>
      </c>
      <c r="B56" s="16" t="s">
        <v>103</v>
      </c>
      <c r="C56" s="16" t="s">
        <v>111</v>
      </c>
      <c r="D56" s="16" t="s">
        <v>112</v>
      </c>
      <c r="E56" s="17">
        <v>446.9</v>
      </c>
      <c r="F56" s="17">
        <v>223.45</v>
      </c>
      <c r="G56" s="18">
        <v>43739</v>
      </c>
      <c r="H56" s="16" t="s">
        <v>15</v>
      </c>
      <c r="I56" s="16" t="s">
        <v>16</v>
      </c>
      <c r="J56" s="16" t="s">
        <v>17</v>
      </c>
      <c r="K56" s="16" t="s">
        <v>106</v>
      </c>
      <c r="L56" s="19">
        <v>10</v>
      </c>
    </row>
    <row r="57" spans="1:12" x14ac:dyDescent="0.25">
      <c r="A57" s="15">
        <v>47</v>
      </c>
      <c r="B57" s="16" t="s">
        <v>103</v>
      </c>
      <c r="C57" s="16" t="s">
        <v>113</v>
      </c>
      <c r="D57" s="16" t="s">
        <v>114</v>
      </c>
      <c r="E57" s="17">
        <v>300</v>
      </c>
      <c r="F57" s="17">
        <v>150</v>
      </c>
      <c r="G57" s="18">
        <v>43739</v>
      </c>
      <c r="H57" s="16" t="s">
        <v>15</v>
      </c>
      <c r="I57" s="16" t="s">
        <v>16</v>
      </c>
      <c r="J57" s="16" t="s">
        <v>17</v>
      </c>
      <c r="K57" s="16" t="s">
        <v>106</v>
      </c>
      <c r="L57" s="19">
        <v>10</v>
      </c>
    </row>
    <row r="58" spans="1:12" x14ac:dyDescent="0.25">
      <c r="A58" s="15">
        <v>48</v>
      </c>
      <c r="B58" s="16" t="s">
        <v>103</v>
      </c>
      <c r="C58" s="16" t="s">
        <v>115</v>
      </c>
      <c r="D58" s="16" t="s">
        <v>116</v>
      </c>
      <c r="E58" s="17">
        <v>140</v>
      </c>
      <c r="F58" s="17">
        <v>70</v>
      </c>
      <c r="G58" s="18">
        <v>43739</v>
      </c>
      <c r="H58" s="16" t="s">
        <v>15</v>
      </c>
      <c r="I58" s="16" t="s">
        <v>16</v>
      </c>
      <c r="J58" s="16" t="s">
        <v>17</v>
      </c>
      <c r="K58" s="16" t="s">
        <v>106</v>
      </c>
      <c r="L58" s="19">
        <v>20</v>
      </c>
    </row>
    <row r="59" spans="1:12" x14ac:dyDescent="0.25">
      <c r="A59" s="15">
        <v>49</v>
      </c>
      <c r="B59" s="16" t="s">
        <v>103</v>
      </c>
      <c r="C59" s="16" t="s">
        <v>117</v>
      </c>
      <c r="D59" s="16" t="s">
        <v>118</v>
      </c>
      <c r="E59" s="17">
        <v>50</v>
      </c>
      <c r="F59" s="17">
        <v>25</v>
      </c>
      <c r="G59" s="18">
        <v>43739</v>
      </c>
      <c r="H59" s="16" t="s">
        <v>15</v>
      </c>
      <c r="I59" s="16" t="s">
        <v>16</v>
      </c>
      <c r="J59" s="16" t="s">
        <v>17</v>
      </c>
      <c r="K59" s="16" t="s">
        <v>106</v>
      </c>
      <c r="L59" s="19">
        <v>5</v>
      </c>
    </row>
    <row r="60" spans="1:12" x14ac:dyDescent="0.25">
      <c r="A60" s="15">
        <v>50</v>
      </c>
      <c r="B60" s="16" t="s">
        <v>103</v>
      </c>
      <c r="C60" s="16" t="s">
        <v>119</v>
      </c>
      <c r="D60" s="16" t="s">
        <v>120</v>
      </c>
      <c r="E60" s="17">
        <v>1850</v>
      </c>
      <c r="F60" s="17">
        <v>925</v>
      </c>
      <c r="G60" s="18">
        <v>43739</v>
      </c>
      <c r="H60" s="16" t="s">
        <v>15</v>
      </c>
      <c r="I60" s="16" t="s">
        <v>16</v>
      </c>
      <c r="J60" s="16" t="s">
        <v>17</v>
      </c>
      <c r="K60" s="16" t="s">
        <v>106</v>
      </c>
      <c r="L60" s="19">
        <v>10</v>
      </c>
    </row>
    <row r="61" spans="1:12" x14ac:dyDescent="0.25">
      <c r="A61" s="20"/>
      <c r="B61" s="21" t="s">
        <v>121</v>
      </c>
      <c r="C61" s="21" t="s">
        <v>121</v>
      </c>
      <c r="D61" s="21" t="s">
        <v>121</v>
      </c>
      <c r="E61" s="22">
        <f>SUM( $E$11:$E$60 )</f>
        <v>29868.85</v>
      </c>
      <c r="F61" s="22">
        <f>SUM( $F$11:$F$60 )</f>
        <v>14934.44</v>
      </c>
      <c r="G61" s="21"/>
      <c r="H61" s="21" t="s">
        <v>121</v>
      </c>
      <c r="I61" s="21" t="s">
        <v>121</v>
      </c>
      <c r="J61" s="21" t="s">
        <v>121</v>
      </c>
      <c r="K61" s="21" t="s">
        <v>121</v>
      </c>
      <c r="L61" s="23" t="e">
        <f>L11+L12+L13+L14+L15+L16+L17+L18+L19+L20+L21+L22+L23+L24+L25+L26+L27+L28+L29+L30+L31+L32+L33+L34+L35+L36+L37+L38+L39+L40+L41+L42+L43+#REF!+L44+L45+L46+L47+L48+L49+L50+L51+L52+L53+L54+L55+L56+L57+L58+L59+L60</f>
        <v>#REF!</v>
      </c>
    </row>
    <row r="62" spans="1:12" x14ac:dyDescent="0.25">
      <c r="A62" s="2"/>
      <c r="B62" s="1"/>
      <c r="C62" s="1"/>
      <c r="D62" s="1"/>
      <c r="E62" s="3"/>
      <c r="F62" s="3"/>
      <c r="H62" s="1"/>
      <c r="I62" s="1"/>
      <c r="J62" s="1"/>
      <c r="K62" s="1"/>
      <c r="L62" s="4"/>
    </row>
    <row r="63" spans="1:12" x14ac:dyDescent="0.25">
      <c r="A63" s="26" t="s">
        <v>125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x14ac:dyDescent="0.25">
      <c r="F64" s="7"/>
      <c r="G64" s="7"/>
    </row>
    <row r="65" spans="6:7" x14ac:dyDescent="0.25">
      <c r="F65" s="7"/>
      <c r="G65" s="7"/>
    </row>
  </sheetData>
  <mergeCells count="8">
    <mergeCell ref="A7:B7"/>
    <mergeCell ref="A9:D9"/>
    <mergeCell ref="A63:L63"/>
    <mergeCell ref="F5:L5"/>
    <mergeCell ref="F1:L1"/>
    <mergeCell ref="F2:L2"/>
    <mergeCell ref="F3:L3"/>
    <mergeCell ref="F4:L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передати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2024-10-03T11:43:16Z</cp:lastPrinted>
  <dcterms:created xsi:type="dcterms:W3CDTF">2024-09-10T09:32:12Z</dcterms:created>
  <dcterms:modified xsi:type="dcterms:W3CDTF">2024-10-11T14:14:17Z</dcterms:modified>
</cp:coreProperties>
</file>