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Лист1!$A$1:$E$53</definedName>
  </definedNames>
  <calcPr calcId="144525"/>
</workbook>
</file>

<file path=xl/calcChain.xml><?xml version="1.0" encoding="utf-8"?>
<calcChain xmlns="http://schemas.openxmlformats.org/spreadsheetml/2006/main">
  <c r="D23" i="1" l="1"/>
  <c r="D47" i="1"/>
  <c r="D50" i="1" s="1"/>
  <c r="D18" i="1"/>
  <c r="D28" i="1" s="1"/>
  <c r="D27" i="1" s="1"/>
  <c r="D41" i="1"/>
  <c r="D49" i="1" s="1"/>
  <c r="D48" i="1" s="1"/>
</calcChain>
</file>

<file path=xl/sharedStrings.xml><?xml version="1.0" encoding="utf-8"?>
<sst xmlns="http://schemas.openxmlformats.org/spreadsheetml/2006/main" count="62" uniqueCount="45">
  <si>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</si>
  <si>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</si>
  <si>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</si>
  <si>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</si>
  <si>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</si>
  <si>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</si>
  <si>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</si>
  <si>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</si>
  <si>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</si>
  <si>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</si>
  <si>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</si>
  <si>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</si>
  <si>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</si>
  <si>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</si>
  <si>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</si>
  <si>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</si>
  <si>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</si>
  <si>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</si>
  <si>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</si>
  <si>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</si>
  <si>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</si>
  <si>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>Головний спеціаліст (в.о.начальника) Фінансового відділу                                                             Альона ШУТАК</t>
  </si>
  <si>
    <t xml:space="preserve">                                                                                                                                  </t>
  </si>
  <si>
    <t xml:space="preserve"> Додаток 4</t>
  </si>
  <si>
    <t xml:space="preserve">Зміни до додатку 4 рішення ХХХVІ позачергової сесії Сторожинецької міської ради  VIIІ скликання від 14 грудня 2023 р. № 357-36/2023 «Про міський бюджет Сторожинецької  територіальної громади на 2024 рік»   </t>
  </si>
  <si>
    <t xml:space="preserve">Міжбюджетні трансферти міського бюджету Сторожинецької територіальної громади  на 2024 рік </t>
  </si>
  <si>
    <t>до рішення ХLІІІ позачергової сесії Сторожинецької міської ради</t>
  </si>
  <si>
    <t>2454800000</t>
  </si>
  <si>
    <t>2451600000</t>
  </si>
  <si>
    <t>Інші субвенції з місцевого бюджету</t>
  </si>
  <si>
    <t>Бюджет Петровецької сільської територіальної громади</t>
  </si>
  <si>
    <t>Бюджет Кам'янської сільської територіальної громади</t>
  </si>
  <si>
    <t>Бюджет Красноїльської селищної територіальної громади</t>
  </si>
  <si>
    <t xml:space="preserve">Субвенція з місцевого бюджету державному бюджету на виконання програм соціально-економічного розвитку регіонів (Програма заходів безпеки на території Сторожинецької міської територіальної громади  на 2024-2026 роки), капітальні видатки  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</si>
  <si>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профілактики правопорушень у сфері забезпечення державної безпеки на території Сторожинецької міської територіальної громади на 2023-2025 роки",  Управлінню Служби безпеки  України в Чернівецькій області на поточні видатки </t>
  </si>
  <si>
    <t>Державний бюджет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</si>
  <si>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А 4815   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</si>
  <si>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капітальні видатки  військовій частині А 0224   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</si>
  <si>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на 2024-2026 роки", Національній Поліції України на поточні видатки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</si>
  <si>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 на 2024-2026 роки",  капітальні видатки  Сторожинецькому відділу Чернівецької обласної прокуратури</t>
  </si>
  <si>
    <t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капітальні видатки  військовій частині А 7035</t>
  </si>
  <si>
    <t>2410000000</t>
  </si>
  <si>
    <t>Інші дотації з місцевого бюджету</t>
  </si>
  <si>
    <t>Обласний бюджет Чернівецької області</t>
  </si>
  <si>
    <t>від 11 жовтня  2024 р. № 252 -43/2024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</si>
</sst>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0" fontId="8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left" wrapText="1"/>
    </xf>
    <xf numFmtId="4" fontId="1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0" xfId="0" applyFont="1" applyFill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wrapText="1"/>
    </xf>
    <xf numFmtId="49" fontId="13" fillId="0" borderId="3" xfId="0" applyNumberFormat="1" applyFont="1" applyBorder="1" applyAlignment="1">
      <alignment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tabSelected="1"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28.42578125" style="4" customWidth="1"/>
    <col min="2" max="2" width="17" style="4" hidden="1" customWidth="1"/>
    <col min="3" max="3" width="83.7109375" style="4" customWidth="1"/>
    <col min="4" max="4" width="25.140625" style="4" customWidth="1"/>
    <col min="5" max="16384" width="9.140625" style="4"/>
  </cols>
  <sheetData>
    <row r="1" spans="1:6" ht="19.5" customHeight="1" x14ac:dyDescent="0.25">
      <c r="B1" s="5"/>
      <c r="C1" s="6"/>
      <c r="D1" s="3" t="s">
        <v>23</v>
      </c>
      <c r="E1" s="2"/>
      <c r="F1" s="8"/>
    </row>
    <row r="2" spans="1:6" ht="26.25" customHeight="1" x14ac:dyDescent="0.25">
      <c r="B2" s="5"/>
      <c r="C2" s="9"/>
      <c r="D2" s="58" t="s">
        <v>26</v>
      </c>
      <c r="E2" s="58"/>
      <c r="F2" s="8"/>
    </row>
    <row r="3" spans="1:6" ht="15.75" customHeight="1" x14ac:dyDescent="0.25">
      <c r="B3" s="5"/>
      <c r="C3" s="7" t="s">
        <v>22</v>
      </c>
      <c r="D3" s="1" t="s">
        <v>44</v>
      </c>
      <c r="E3" s="1"/>
      <c r="F3" s="8"/>
    </row>
    <row r="4" spans="1:6" x14ac:dyDescent="0.25">
      <c r="B4" s="5"/>
      <c r="C4" s="5"/>
      <c r="D4" s="5"/>
      <c r="E4" s="10"/>
      <c r="F4" s="8"/>
    </row>
    <row r="5" spans="1:6" x14ac:dyDescent="0.25">
      <c r="B5" s="5"/>
      <c r="C5" s="5"/>
      <c r="D5" s="5"/>
      <c r="E5" s="10"/>
      <c r="F5" s="8"/>
    </row>
    <row r="6" spans="1:6" x14ac:dyDescent="0.25">
      <c r="B6" s="5"/>
      <c r="C6" s="5"/>
      <c r="D6" s="5"/>
      <c r="E6" s="11"/>
    </row>
    <row r="7" spans="1:6" ht="41.25" customHeight="1" x14ac:dyDescent="0.25">
      <c r="A7" s="59" t="s">
        <v>24</v>
      </c>
      <c r="B7" s="60"/>
      <c r="C7" s="60"/>
      <c r="D7" s="60"/>
      <c r="E7" s="12"/>
    </row>
    <row r="8" spans="1:6" ht="27.75" customHeight="1" x14ac:dyDescent="0.25">
      <c r="A8" s="33"/>
      <c r="B8" s="12"/>
      <c r="C8" s="65" t="s">
        <v>25</v>
      </c>
      <c r="D8" s="65"/>
      <c r="E8" s="12"/>
    </row>
    <row r="9" spans="1:6" ht="19.5" customHeight="1" x14ac:dyDescent="0.25">
      <c r="A9" s="13"/>
      <c r="B9" s="64">
        <v>2451300000</v>
      </c>
      <c r="C9" s="64"/>
      <c r="D9" s="14"/>
      <c r="E9" s="14"/>
      <c r="F9" s="14"/>
    </row>
    <row r="10" spans="1:6" x14ac:dyDescent="0.25">
      <c r="A10" s="15"/>
      <c r="B10" s="66" t="s">
        <v>0</v>
      </c>
      <c r="C10" s="66"/>
      <c r="D10" s="14"/>
      <c r="E10" s="14"/>
      <c r="F10" s="14"/>
    </row>
    <row r="12" spans="1:6" x14ac:dyDescent="0.25">
      <c r="A12" s="61" t="s">
        <v>11</v>
      </c>
      <c r="B12" s="61"/>
      <c r="C12" s="61"/>
      <c r="D12" s="61"/>
    </row>
    <row r="14" spans="1:6" x14ac:dyDescent="0.25">
      <c r="C14" s="16"/>
      <c r="D14" s="16" t="s">
        <v>10</v>
      </c>
    </row>
    <row r="15" spans="1:6" ht="52.5" customHeight="1" x14ac:dyDescent="0.25">
      <c r="A15" s="22" t="s">
        <v>9</v>
      </c>
      <c r="B15" s="67" t="s">
        <v>8</v>
      </c>
      <c r="C15" s="68"/>
      <c r="D15" s="22" t="s">
        <v>1</v>
      </c>
    </row>
    <row r="16" spans="1:6" ht="15.75" x14ac:dyDescent="0.25">
      <c r="A16" s="20">
        <v>1</v>
      </c>
      <c r="B16" s="62">
        <v>2</v>
      </c>
      <c r="C16" s="63"/>
      <c r="D16" s="20">
        <v>3</v>
      </c>
    </row>
    <row r="17" spans="1:4" ht="24" customHeight="1" x14ac:dyDescent="0.25">
      <c r="A17" s="67" t="s">
        <v>2</v>
      </c>
      <c r="B17" s="69"/>
      <c r="C17" s="69"/>
      <c r="D17" s="68"/>
    </row>
    <row r="18" spans="1:4" ht="24" customHeight="1" x14ac:dyDescent="0.25">
      <c r="A18" s="35">
        <v>41053900</v>
      </c>
      <c r="B18" s="25" t="s">
        <v>18</v>
      </c>
      <c r="C18" s="34" t="s">
        <v>29</v>
      </c>
      <c r="D18" s="37">
        <f>D19+D20+D21</f>
        <v>-28098</v>
      </c>
    </row>
    <row r="19" spans="1:4" ht="24" customHeight="1" x14ac:dyDescent="0.25">
      <c r="A19" s="36">
        <v>2454800000</v>
      </c>
      <c r="B19" s="18" t="s">
        <v>27</v>
      </c>
      <c r="C19" s="18" t="s">
        <v>30</v>
      </c>
      <c r="D19" s="19">
        <v>6602</v>
      </c>
    </row>
    <row r="20" spans="1:4" ht="24" customHeight="1" x14ac:dyDescent="0.25">
      <c r="A20" s="36">
        <v>2451400000</v>
      </c>
      <c r="B20" s="18"/>
      <c r="C20" s="18" t="s">
        <v>32</v>
      </c>
      <c r="D20" s="19">
        <v>59500</v>
      </c>
    </row>
    <row r="21" spans="1:4" ht="24" customHeight="1" x14ac:dyDescent="0.25">
      <c r="A21" s="36">
        <v>2454500000</v>
      </c>
      <c r="B21" s="18" t="s">
        <v>28</v>
      </c>
      <c r="C21" s="18" t="s">
        <v>31</v>
      </c>
      <c r="D21" s="19">
        <v>-94200</v>
      </c>
    </row>
    <row r="22" spans="1:4" ht="24" customHeight="1" x14ac:dyDescent="0.25">
      <c r="A22" s="52">
        <v>41040400</v>
      </c>
      <c r="B22" s="18"/>
      <c r="C22" s="53" t="s">
        <v>42</v>
      </c>
      <c r="D22" s="47">
        <v>21453</v>
      </c>
    </row>
    <row r="23" spans="1:4" ht="24" customHeight="1" x14ac:dyDescent="0.25">
      <c r="A23" s="18" t="s">
        <v>41</v>
      </c>
      <c r="B23" s="18"/>
      <c r="C23" s="18" t="s">
        <v>43</v>
      </c>
      <c r="D23" s="54">
        <f>D22</f>
        <v>21453</v>
      </c>
    </row>
    <row r="24" spans="1:4" ht="26.25" customHeight="1" x14ac:dyDescent="0.25">
      <c r="A24" s="67" t="s">
        <v>3</v>
      </c>
      <c r="B24" s="69"/>
      <c r="C24" s="69"/>
      <c r="D24" s="68"/>
    </row>
    <row r="25" spans="1:4" ht="21" customHeight="1" x14ac:dyDescent="0.25">
      <c r="A25" s="20" t="s">
        <v>4</v>
      </c>
      <c r="B25" s="20" t="s">
        <v>4</v>
      </c>
      <c r="C25" s="20" t="s">
        <v>4</v>
      </c>
      <c r="D25" s="23"/>
    </row>
    <row r="26" spans="1:4" ht="22.5" customHeight="1" x14ac:dyDescent="0.25">
      <c r="A26" s="24"/>
      <c r="B26" s="25"/>
      <c r="C26" s="25"/>
      <c r="D26" s="26"/>
    </row>
    <row r="27" spans="1:4" ht="22.5" customHeight="1" x14ac:dyDescent="0.25">
      <c r="A27" s="67" t="s">
        <v>5</v>
      </c>
      <c r="B27" s="69"/>
      <c r="C27" s="68"/>
      <c r="D27" s="19">
        <f>D28</f>
        <v>-6645</v>
      </c>
    </row>
    <row r="28" spans="1:4" ht="21" customHeight="1" x14ac:dyDescent="0.25">
      <c r="A28" s="20" t="s">
        <v>4</v>
      </c>
      <c r="B28" s="56" t="s">
        <v>6</v>
      </c>
      <c r="C28" s="57"/>
      <c r="D28" s="21">
        <f>D18+D22</f>
        <v>-6645</v>
      </c>
    </row>
    <row r="29" spans="1:4" ht="23.25" customHeight="1" x14ac:dyDescent="0.25">
      <c r="A29" s="20" t="s">
        <v>4</v>
      </c>
      <c r="B29" s="56" t="s">
        <v>7</v>
      </c>
      <c r="C29" s="57"/>
      <c r="D29" s="21"/>
    </row>
    <row r="30" spans="1:4" ht="15.75" x14ac:dyDescent="0.25">
      <c r="A30" s="27"/>
      <c r="B30" s="27"/>
      <c r="C30" s="27"/>
      <c r="D30" s="27"/>
    </row>
    <row r="31" spans="1:4" ht="15.75" x14ac:dyDescent="0.25">
      <c r="A31" s="27"/>
      <c r="B31" s="27"/>
      <c r="C31" s="27"/>
      <c r="D31" s="27"/>
    </row>
    <row r="32" spans="1:4" ht="23.25" customHeight="1" x14ac:dyDescent="0.25">
      <c r="A32" s="72" t="s">
        <v>12</v>
      </c>
      <c r="B32" s="72"/>
      <c r="C32" s="72"/>
      <c r="D32" s="72"/>
    </row>
    <row r="33" spans="1:4" ht="15.75" x14ac:dyDescent="0.25">
      <c r="A33" s="27"/>
      <c r="B33" s="27"/>
      <c r="C33" s="27"/>
      <c r="D33" s="28" t="s">
        <v>10</v>
      </c>
    </row>
    <row r="34" spans="1:4" ht="66" customHeight="1" x14ac:dyDescent="0.25">
      <c r="A34" s="22" t="s">
        <v>16</v>
      </c>
      <c r="B34" s="22" t="s">
        <v>13</v>
      </c>
      <c r="C34" s="22" t="s">
        <v>17</v>
      </c>
      <c r="D34" s="22" t="s">
        <v>1</v>
      </c>
    </row>
    <row r="35" spans="1:4" ht="15.75" x14ac:dyDescent="0.25">
      <c r="A35" s="20">
        <v>1</v>
      </c>
      <c r="B35" s="20">
        <v>2</v>
      </c>
      <c r="C35" s="20">
        <v>3</v>
      </c>
      <c r="D35" s="20">
        <v>4</v>
      </c>
    </row>
    <row r="36" spans="1:4" ht="21" customHeight="1" x14ac:dyDescent="0.25">
      <c r="A36" s="55" t="s">
        <v>14</v>
      </c>
      <c r="B36" s="55"/>
      <c r="C36" s="55"/>
      <c r="D36" s="55"/>
    </row>
    <row r="37" spans="1:4" ht="90.75" customHeight="1" x14ac:dyDescent="0.25">
      <c r="A37" s="39">
        <v>3719800</v>
      </c>
      <c r="B37" s="40"/>
      <c r="C37" s="41" t="s">
        <v>36</v>
      </c>
      <c r="D37" s="50">
        <v>36400</v>
      </c>
    </row>
    <row r="38" spans="1:4" ht="68.25" customHeight="1" x14ac:dyDescent="0.25">
      <c r="A38" s="39">
        <v>3719800</v>
      </c>
      <c r="B38" s="40" t="s">
        <v>33</v>
      </c>
      <c r="C38" s="42" t="s">
        <v>38</v>
      </c>
      <c r="D38" s="50">
        <v>20000</v>
      </c>
    </row>
    <row r="39" spans="1:4" ht="64.5" customHeight="1" x14ac:dyDescent="0.25">
      <c r="A39" s="39">
        <v>3719800</v>
      </c>
      <c r="B39" s="40" t="s">
        <v>33</v>
      </c>
      <c r="C39" s="43" t="s">
        <v>39</v>
      </c>
      <c r="D39" s="50">
        <v>320000</v>
      </c>
    </row>
    <row r="40" spans="1:4" ht="81" customHeight="1" x14ac:dyDescent="0.25">
      <c r="A40" s="39">
        <v>3719800</v>
      </c>
      <c r="C40" s="38" t="s">
        <v>34</v>
      </c>
      <c r="D40" s="49">
        <v>100000</v>
      </c>
    </row>
    <row r="41" spans="1:4" ht="21" customHeight="1" x14ac:dyDescent="0.25">
      <c r="A41" s="44">
        <v>99000000000</v>
      </c>
      <c r="B41" s="45"/>
      <c r="C41" s="46" t="s">
        <v>35</v>
      </c>
      <c r="D41" s="48">
        <f>SUM(D37:D40)</f>
        <v>476400</v>
      </c>
    </row>
    <row r="42" spans="1:4" ht="27" customHeight="1" x14ac:dyDescent="0.25">
      <c r="A42" s="55" t="s">
        <v>15</v>
      </c>
      <c r="B42" s="55"/>
      <c r="C42" s="55"/>
      <c r="D42" s="55"/>
    </row>
    <row r="43" spans="1:4" s="17" customFormat="1" ht="44.25" hidden="1" customHeight="1" x14ac:dyDescent="0.25">
      <c r="A43" s="29" t="s">
        <v>18</v>
      </c>
      <c r="B43" s="76" t="s">
        <v>19</v>
      </c>
      <c r="C43" s="77"/>
      <c r="D43" s="30"/>
    </row>
    <row r="44" spans="1:4" s="17" customFormat="1" ht="48" hidden="1" customHeight="1" x14ac:dyDescent="0.25">
      <c r="A44" s="29" t="s">
        <v>18</v>
      </c>
      <c r="B44" s="76" t="s">
        <v>20</v>
      </c>
      <c r="C44" s="77"/>
      <c r="D44" s="30"/>
    </row>
    <row r="45" spans="1:4" s="17" customFormat="1" ht="95.25" customHeight="1" x14ac:dyDescent="0.25">
      <c r="A45" s="39">
        <v>3719800</v>
      </c>
      <c r="B45" s="40"/>
      <c r="C45" s="41" t="s">
        <v>40</v>
      </c>
      <c r="D45" s="50">
        <v>1000000</v>
      </c>
    </row>
    <row r="46" spans="1:4" s="17" customFormat="1" ht="95.25" customHeight="1" x14ac:dyDescent="0.25">
      <c r="A46" s="39">
        <v>3719800</v>
      </c>
      <c r="B46" s="40"/>
      <c r="C46" s="41" t="s">
        <v>37</v>
      </c>
      <c r="D46" s="47">
        <v>100000</v>
      </c>
    </row>
    <row r="47" spans="1:4" s="17" customFormat="1" ht="24.75" customHeight="1" x14ac:dyDescent="0.25">
      <c r="A47" s="44">
        <v>99000000000</v>
      </c>
      <c r="B47" s="45"/>
      <c r="C47" s="46" t="s">
        <v>35</v>
      </c>
      <c r="D47" s="26">
        <f>D45+D46</f>
        <v>1100000</v>
      </c>
    </row>
    <row r="48" spans="1:4" ht="18.75" customHeight="1" x14ac:dyDescent="0.25">
      <c r="A48" s="73" t="s">
        <v>5</v>
      </c>
      <c r="B48" s="74"/>
      <c r="C48" s="75"/>
      <c r="D48" s="31">
        <f>D49+D50</f>
        <v>1576400</v>
      </c>
    </row>
    <row r="49" spans="1:4" ht="18.75" customHeight="1" x14ac:dyDescent="0.25">
      <c r="A49" s="20" t="s">
        <v>4</v>
      </c>
      <c r="B49" s="20" t="s">
        <v>4</v>
      </c>
      <c r="C49" s="32" t="s">
        <v>6</v>
      </c>
      <c r="D49" s="23">
        <f>D41</f>
        <v>476400</v>
      </c>
    </row>
    <row r="50" spans="1:4" ht="17.25" customHeight="1" x14ac:dyDescent="0.25">
      <c r="A50" s="20" t="s">
        <v>4</v>
      </c>
      <c r="B50" s="20" t="s">
        <v>4</v>
      </c>
      <c r="C50" s="32" t="s">
        <v>7</v>
      </c>
      <c r="D50" s="51">
        <f>D47</f>
        <v>1100000</v>
      </c>
    </row>
    <row r="51" spans="1:4" ht="21" customHeight="1" x14ac:dyDescent="0.25"/>
    <row r="52" spans="1:4" ht="42.75" customHeight="1" x14ac:dyDescent="0.25">
      <c r="A52" s="70" t="s">
        <v>21</v>
      </c>
      <c r="B52" s="71"/>
      <c r="C52" s="71"/>
      <c r="D52" s="71"/>
    </row>
    <row r="53" spans="1:4" ht="18" customHeight="1" x14ac:dyDescent="0.25"/>
    <row r="54" spans="1:4" ht="21.75" customHeight="1" x14ac:dyDescent="0.25"/>
    <row r="55" spans="1:4" ht="21" customHeight="1" x14ac:dyDescent="0.25"/>
    <row r="56" spans="1:4" ht="18" customHeight="1" x14ac:dyDescent="0.25"/>
    <row r="57" spans="1:4" ht="17.25" customHeight="1" x14ac:dyDescent="0.25"/>
    <row r="58" spans="1:4" ht="18" customHeight="1" x14ac:dyDescent="0.25"/>
    <row r="59" spans="1:4" ht="20.25" customHeight="1" x14ac:dyDescent="0.25"/>
    <row r="60" spans="1:4" ht="19.5" customHeight="1" x14ac:dyDescent="0.25"/>
    <row r="61" spans="1:4" ht="21" customHeight="1" x14ac:dyDescent="0.25"/>
    <row r="62" spans="1:4" ht="24" customHeight="1" x14ac:dyDescent="0.25"/>
    <row r="63" spans="1:4" ht="21.75" customHeight="1" x14ac:dyDescent="0.25"/>
    <row r="64" spans="1:4" ht="22.5" customHeight="1" x14ac:dyDescent="0.25"/>
    <row r="65" ht="21" customHeight="1" x14ac:dyDescent="0.25"/>
    <row r="66" ht="21" customHeight="1" x14ac:dyDescent="0.25"/>
    <row r="67" ht="22.5" customHeight="1" x14ac:dyDescent="0.25"/>
    <row r="68" ht="22.5" customHeight="1" x14ac:dyDescent="0.25"/>
    <row r="69" ht="19.5" customHeight="1" x14ac:dyDescent="0.25"/>
    <row r="70" ht="21" customHeight="1" x14ac:dyDescent="0.25"/>
    <row r="71" ht="21" customHeight="1" x14ac:dyDescent="0.25"/>
    <row r="72" ht="21.75" customHeight="1" x14ac:dyDescent="0.25"/>
    <row r="73" ht="23.25" customHeight="1" x14ac:dyDescent="0.25"/>
    <row r="74" ht="22.5" customHeight="1" x14ac:dyDescent="0.25"/>
    <row r="75" ht="24" customHeight="1" x14ac:dyDescent="0.25"/>
    <row r="76" ht="24" customHeight="1" x14ac:dyDescent="0.25"/>
    <row r="77" ht="19.5" customHeight="1" x14ac:dyDescent="0.25"/>
    <row r="78" ht="24" customHeight="1" x14ac:dyDescent="0.25"/>
    <row r="79" ht="22.5" customHeight="1" x14ac:dyDescent="0.25"/>
    <row r="80" ht="22.5" customHeight="1" x14ac:dyDescent="0.25"/>
    <row r="81" ht="22.5" customHeight="1" x14ac:dyDescent="0.25"/>
    <row r="82" ht="20.25" customHeight="1" x14ac:dyDescent="0.25"/>
    <row r="83" ht="24.75" customHeight="1" x14ac:dyDescent="0.25"/>
    <row r="84" ht="22.5" customHeight="1" x14ac:dyDescent="0.25"/>
    <row r="85" ht="30.75" customHeight="1" x14ac:dyDescent="0.25"/>
    <row r="86" ht="36" customHeight="1" x14ac:dyDescent="0.25"/>
    <row r="87" ht="31.5" customHeight="1" x14ac:dyDescent="0.25"/>
    <row r="88" ht="21.75" customHeight="1" x14ac:dyDescent="0.25"/>
    <row r="89" ht="21.75" customHeight="1" x14ac:dyDescent="0.25"/>
    <row r="90" ht="23.25" customHeight="1" x14ac:dyDescent="0.25"/>
    <row r="91" ht="21.75" customHeight="1" x14ac:dyDescent="0.25"/>
    <row r="92" ht="22.5" customHeight="1" x14ac:dyDescent="0.25"/>
    <row r="93" ht="21" customHeight="1" x14ac:dyDescent="0.25"/>
    <row r="94" ht="18.75" customHeight="1" x14ac:dyDescent="0.25"/>
    <row r="95" ht="93.75" customHeight="1" x14ac:dyDescent="0.25"/>
    <row r="96" ht="24" customHeight="1" x14ac:dyDescent="0.25"/>
    <row r="99" ht="23.25" customHeight="1" x14ac:dyDescent="0.25"/>
    <row r="100" ht="20.25" customHeight="1" x14ac:dyDescent="0.25"/>
    <row r="101" ht="24" customHeight="1" x14ac:dyDescent="0.25"/>
    <row r="102" ht="23.25" customHeight="1" x14ac:dyDescent="0.25"/>
    <row r="103" ht="23.25" customHeight="1" x14ac:dyDescent="0.25"/>
    <row r="104" ht="24" customHeight="1" x14ac:dyDescent="0.25"/>
    <row r="105" ht="22.5" customHeight="1" x14ac:dyDescent="0.25"/>
    <row r="106" ht="25.5" customHeight="1" x14ac:dyDescent="0.25"/>
    <row r="107" ht="24.75" customHeight="1" x14ac:dyDescent="0.25"/>
    <row r="108" ht="21" customHeight="1" x14ac:dyDescent="0.25"/>
    <row r="109" ht="21" customHeight="1" x14ac:dyDescent="0.25"/>
    <row r="110" ht="20.25" customHeight="1" x14ac:dyDescent="0.25"/>
    <row r="111" ht="23.25" customHeight="1" x14ac:dyDescent="0.25"/>
    <row r="112" ht="65.25" customHeight="1" x14ac:dyDescent="0.25"/>
    <row r="113" ht="17.25" customHeight="1" x14ac:dyDescent="0.25"/>
    <row r="114" ht="51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34.5" customHeight="1" x14ac:dyDescent="0.25"/>
    <row r="158" ht="33" customHeight="1" x14ac:dyDescent="0.25"/>
    <row r="159" ht="37.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80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24.75" customHeight="1" x14ac:dyDescent="0.25"/>
    <row r="182" ht="18.75" customHeight="1" x14ac:dyDescent="0.25"/>
    <row r="183" ht="17.25" customHeight="1" x14ac:dyDescent="0.25"/>
    <row r="184" ht="21" customHeight="1" x14ac:dyDescent="0.25"/>
    <row r="185" hidden="1" x14ac:dyDescent="0.25"/>
    <row r="186" hidden="1" x14ac:dyDescent="0.25"/>
    <row r="187" hidden="1" x14ac:dyDescent="0.25"/>
    <row r="188" ht="18.75" customHeight="1" x14ac:dyDescent="0.25"/>
  </sheetData>
  <mergeCells count="20">
    <mergeCell ref="A52:D52"/>
    <mergeCell ref="A36:D36"/>
    <mergeCell ref="B28:C28"/>
    <mergeCell ref="A32:D32"/>
    <mergeCell ref="A48:C48"/>
    <mergeCell ref="B44:C44"/>
    <mergeCell ref="B43:C43"/>
    <mergeCell ref="A42:D42"/>
    <mergeCell ref="B29:C29"/>
    <mergeCell ref="D2:E2"/>
    <mergeCell ref="A7:D7"/>
    <mergeCell ref="A12:D12"/>
    <mergeCell ref="B16:C16"/>
    <mergeCell ref="B9:C9"/>
    <mergeCell ref="C8:D8"/>
    <mergeCell ref="B10:C10"/>
    <mergeCell ref="B15:C15"/>
    <mergeCell ref="A27:C27"/>
    <mergeCell ref="A17:D17"/>
    <mergeCell ref="A24:D24"/>
  </mergeCells>
  <phoneticPr fontId="0" type="noConversion"/>
  <pageMargins left="0.51181102362204722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2024-08-21T10:32:14Z</cp:lastPrinted>
  <dcterms:created xsi:type="dcterms:W3CDTF">2020-12-07T06:45:35Z</dcterms:created>
  <dcterms:modified xsi:type="dcterms:W3CDTF">2024-10-11T14:39:06Z</dcterms:modified>
</cp:coreProperties>
</file>