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0180" sheetId="1" r:id="rId1"/>
  </sheets>
  <definedNames>
    <definedName name="_xlnm.Print_Area" localSheetId="0">КПК0110180!$A$1:$BQ$116</definedName>
  </definedNames>
  <calcPr calcId="144525"/>
</workbook>
</file>

<file path=xl/calcChain.xml><?xml version="1.0" encoding="utf-8"?>
<calcChain xmlns="http://schemas.openxmlformats.org/spreadsheetml/2006/main">
  <c r="BH82" i="1" l="1"/>
  <c r="BC82" i="1"/>
  <c r="BH80" i="1"/>
  <c r="BC80" i="1"/>
  <c r="BH78" i="1"/>
  <c r="BC78" i="1"/>
  <c r="BH77" i="1"/>
  <c r="BC77" i="1"/>
  <c r="BH76" i="1"/>
  <c r="BC76" i="1"/>
  <c r="BH74" i="1"/>
  <c r="BC74" i="1"/>
  <c r="BH73" i="1"/>
  <c r="BC73" i="1"/>
  <c r="BH72" i="1"/>
  <c r="BC72" i="1"/>
  <c r="BD62" i="1"/>
  <c r="AY62" i="1"/>
  <c r="AS62" i="1"/>
  <c r="AC62" i="1"/>
  <c r="BD61" i="1"/>
  <c r="AY61" i="1"/>
  <c r="AS61" i="1"/>
  <c r="AC61" i="1"/>
  <c r="BI46" i="1"/>
  <c r="BD46" i="1"/>
  <c r="AZ46" i="1"/>
  <c r="AK46" i="1"/>
  <c r="BI45" i="1"/>
  <c r="BD45" i="1"/>
  <c r="AZ45" i="1"/>
  <c r="AK45" i="1"/>
  <c r="BN45" i="1" l="1"/>
  <c r="BN46" i="1"/>
  <c r="BI61" i="1"/>
  <c r="BI62" i="1"/>
</calcChain>
</file>

<file path=xl/sharedStrings.xml><?xml version="1.0" encoding="utf-8"?>
<sst xmlns="http://schemas.openxmlformats.org/spreadsheetml/2006/main" count="228" uniqueCount="134">
  <si>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</si>
  <si>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</si>
  <si>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</si>
  <si>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</si>
  <si>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</si>
  <si>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</si>
  <si>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</si>
  <si>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</si>
  <si>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</si>
  <si>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</si>
  <si>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</si>
  <si>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</si>
  <si>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</si>
  <si>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</si>
  <si>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</si>
  <si>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</si>
  <si>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</si>
  <si>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</si>
  <si>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</si>
  <si>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</si>
  <si>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</si>
  <si>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</si>
  <si>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</si>
  <si>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</si>
  <si>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</si>
  <si>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</si>
  <si>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</si>
  <si>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</si>
  <si>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</si>
  <si>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</si>
  <si>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</si>
  <si>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</si>
  <si>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</si>
  <si>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</si>
  <si>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</si>
  <si>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</si>
  <si>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</si>
  <si>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</si>
  <si>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</si>
  <si>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</si>
  <si>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</si>
  <si>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</si>
  <si>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</si>
  <si>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</si>
  <si>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</si>
  <si>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</si>
  <si>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</si>
  <si>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</si>
  <si>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</si>
  <si>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</si>
  <si>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</si>
  <si>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</si>
  <si>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</si>
  <si>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</si>
  <si>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</si>
  <si>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</si>
  <si>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</si>
  <si>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</si>
  <si>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</si>
  <si>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</si>
  <si>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</si>
  <si>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</si>
  <si>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</si>
  <si>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</si>
  <si>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</si>
  <si>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</si>
  <si>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</si>
  <si>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</si>
  <si>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</si>
  <si>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</si>
  <si>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</si>
  <si>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</si>
  <si>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</si>
  <si>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</si>
  <si>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</si>
  <si>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</si>
  <si>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</si>
  <si>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</si>
  <si>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</si>
  <si>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</si>
  <si>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</si>
  <si>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програми спрямована на створення належних умов забезпечення діяльності органів місцевого самоврядування Сторожинецької ОТГ, підвищення ефективності їхньої роботи</t>
  </si>
  <si>
    <t>Забезпечення належних умов функціонування бюджетних установ та фінансування заходів регіональної програми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</si>
  <si>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</si>
  <si>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</si>
  <si>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видатки  на іншу діяльність у сфері державного управління</t>
  </si>
  <si>
    <t>УСЬОГО</t>
  </si>
  <si>
    <t>Відхилення між касовими та затвердженими видатками бюджетної програми  за напрямками використання бюджетних коштів та результатами проведення тендерних  процедур закупівель та ефективним використанням  коштів.</t>
  </si>
  <si>
    <t>Програма місцевого значення по відзначенню державних професійних свят, ювілеїв і пам'ятних дат на 2023-2025 роки</t>
  </si>
  <si>
    <t>Усього</t>
  </si>
  <si>
    <t>затрат</t>
  </si>
  <si>
    <t/>
  </si>
  <si>
    <t>кількість штатних одиниць</t>
  </si>
  <si>
    <t>од.</t>
  </si>
  <si>
    <t xml:space="preserve"> штатні розписи</t>
  </si>
  <si>
    <t>обсяг видатків на виконання програми місцевого значення по відзначенню державних, професійних свя'т, ювілеїв і памятних дат</t>
  </si>
  <si>
    <t>грн.</t>
  </si>
  <si>
    <t>регіональня програма</t>
  </si>
  <si>
    <t>Обсяги видатків</t>
  </si>
  <si>
    <t>рішення сесії про міський бюджет Сторожинецької ТГ на 2024 р. №357 від 14.12.2023 (зі змінами)</t>
  </si>
  <si>
    <t>продукту</t>
  </si>
  <si>
    <t>витрати на утримання однієї штатної одиниці</t>
  </si>
  <si>
    <t>розрахунок</t>
  </si>
  <si>
    <t>кількість осіб, яких планується привітати, нагородити</t>
  </si>
  <si>
    <t>план роботи</t>
  </si>
  <si>
    <t>кількість запланованих заходів</t>
  </si>
  <si>
    <t>шт.</t>
  </si>
  <si>
    <t>ефективності</t>
  </si>
  <si>
    <t>середні витрати на проведення 1 заходу</t>
  </si>
  <si>
    <t>якості</t>
  </si>
  <si>
    <t>Забезпеченість у видатках</t>
  </si>
  <si>
    <t>відс.</t>
  </si>
  <si>
    <t>відхилення зумовлене фактично зайнятими посадами</t>
  </si>
  <si>
    <t>розбіжності між касовими та затвердженими показниками пояснюються економією коштів</t>
  </si>
  <si>
    <t>Економія коштів  за рахунок проведених процедур закупівель.</t>
  </si>
  <si>
    <t>Створення належних умов забезпечення діяльності органів самоврядування Сторожинецької ОТГ, підвищення ефективності їхньої роботи</t>
  </si>
  <si>
    <t>Програма виконана на 92,73 % відсотка, отже є ефективною</t>
  </si>
  <si>
    <t>За бюджетною  програмою 110180 " Інша діяльність у сфері державного управління" видатки по загальному фонду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</si>
  <si>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</si>
  <si>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</si>
  <si>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</si>
  <si>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</si>
  <si>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</si>
  <si>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</si>
  <si>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</si>
  <si>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</si>
  <si>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</si>
  <si>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</si>
  <si>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0110180</t>
  </si>
  <si>
    <t>Інша діяльність у сфері державного управління</t>
  </si>
  <si>
    <t>Сторожинецька міська рада Чернівецького району Чернівецької області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</si>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</sst>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98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119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124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131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130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124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128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132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133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129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125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115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 x14ac:dyDescent="0.2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6" spans="1:79" ht="25.5" customHeight="1" x14ac:dyDescent="0.2">
      <c r="A36" s="94">
        <v>3</v>
      </c>
      <c r="B36" s="94"/>
      <c r="C36" s="94"/>
      <c r="D36" s="94"/>
      <c r="E36" s="94"/>
      <c r="F36" s="94"/>
      <c r="G36" s="112" t="s">
        <v>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8" spans="1:79" ht="15.75" customHeight="1" x14ac:dyDescent="0.2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 x14ac:dyDescent="0.2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 x14ac:dyDescent="0.2">
      <c r="A40" s="98" t="s">
        <v>126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</row>
    <row r="41" spans="1:79" ht="48" customHeight="1" x14ac:dyDescent="0.2">
      <c r="A41" s="54" t="s">
        <v>3</v>
      </c>
      <c r="B41" s="54"/>
      <c r="C41" s="54" t="s">
        <v>67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25</v>
      </c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 t="s">
        <v>44</v>
      </c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 t="s">
        <v>0</v>
      </c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79" ht="29.1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</v>
      </c>
      <c r="AB42" s="54"/>
      <c r="AC42" s="54"/>
      <c r="AD42" s="54"/>
      <c r="AE42" s="54"/>
      <c r="AF42" s="54" t="s">
        <v>1</v>
      </c>
      <c r="AG42" s="54"/>
      <c r="AH42" s="54"/>
      <c r="AI42" s="54"/>
      <c r="AJ42" s="54"/>
      <c r="AK42" s="54" t="s">
        <v>26</v>
      </c>
      <c r="AL42" s="54"/>
      <c r="AM42" s="54"/>
      <c r="AN42" s="54"/>
      <c r="AO42" s="54"/>
      <c r="AP42" s="54" t="s">
        <v>2</v>
      </c>
      <c r="AQ42" s="54"/>
      <c r="AR42" s="54"/>
      <c r="AS42" s="54"/>
      <c r="AT42" s="54"/>
      <c r="AU42" s="54" t="s">
        <v>1</v>
      </c>
      <c r="AV42" s="54"/>
      <c r="AW42" s="54"/>
      <c r="AX42" s="54"/>
      <c r="AY42" s="54"/>
      <c r="AZ42" s="54" t="s">
        <v>26</v>
      </c>
      <c r="BA42" s="54"/>
      <c r="BB42" s="54"/>
      <c r="BC42" s="54"/>
      <c r="BD42" s="54" t="s">
        <v>2</v>
      </c>
      <c r="BE42" s="54"/>
      <c r="BF42" s="54"/>
      <c r="BG42" s="54"/>
      <c r="BH42" s="54"/>
      <c r="BI42" s="54" t="s">
        <v>1</v>
      </c>
      <c r="BJ42" s="54"/>
      <c r="BK42" s="54"/>
      <c r="BL42" s="54"/>
      <c r="BM42" s="54"/>
      <c r="BN42" s="54" t="s">
        <v>27</v>
      </c>
      <c r="BO42" s="54"/>
      <c r="BP42" s="54"/>
      <c r="BQ42" s="54"/>
    </row>
    <row r="43" spans="1:79" ht="15.95" customHeight="1" x14ac:dyDescent="0.2">
      <c r="A43" s="69">
        <v>1</v>
      </c>
      <c r="B43" s="69"/>
      <c r="C43" s="69">
        <v>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3">
        <v>3</v>
      </c>
      <c r="AB43" s="64"/>
      <c r="AC43" s="64"/>
      <c r="AD43" s="64"/>
      <c r="AE43" s="65"/>
      <c r="AF43" s="63">
        <v>4</v>
      </c>
      <c r="AG43" s="64"/>
      <c r="AH43" s="64"/>
      <c r="AI43" s="64"/>
      <c r="AJ43" s="65"/>
      <c r="AK43" s="63">
        <v>5</v>
      </c>
      <c r="AL43" s="64"/>
      <c r="AM43" s="64"/>
      <c r="AN43" s="64"/>
      <c r="AO43" s="65"/>
      <c r="AP43" s="63">
        <v>6</v>
      </c>
      <c r="AQ43" s="64"/>
      <c r="AR43" s="64"/>
      <c r="AS43" s="64"/>
      <c r="AT43" s="65"/>
      <c r="AU43" s="63">
        <v>7</v>
      </c>
      <c r="AV43" s="64"/>
      <c r="AW43" s="64"/>
      <c r="AX43" s="64"/>
      <c r="AY43" s="65"/>
      <c r="AZ43" s="63">
        <v>8</v>
      </c>
      <c r="BA43" s="64"/>
      <c r="BB43" s="64"/>
      <c r="BC43" s="65"/>
      <c r="BD43" s="63">
        <v>9</v>
      </c>
      <c r="BE43" s="64"/>
      <c r="BF43" s="64"/>
      <c r="BG43" s="64"/>
      <c r="BH43" s="65"/>
      <c r="BI43" s="69">
        <v>10</v>
      </c>
      <c r="BJ43" s="69"/>
      <c r="BK43" s="69"/>
      <c r="BL43" s="69"/>
      <c r="BM43" s="69"/>
      <c r="BN43" s="69">
        <v>11</v>
      </c>
      <c r="BO43" s="69"/>
      <c r="BP43" s="69"/>
      <c r="BQ43" s="69"/>
    </row>
    <row r="44" spans="1:79" ht="15.75" hidden="1" customHeight="1" x14ac:dyDescent="0.2">
      <c r="A44" s="94" t="s">
        <v>13</v>
      </c>
      <c r="B44" s="94"/>
      <c r="C44" s="76" t="s">
        <v>14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8" t="s">
        <v>16</v>
      </c>
      <c r="AL44" s="78"/>
      <c r="AM44" s="78"/>
      <c r="AN44" s="78"/>
      <c r="AO44" s="78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8" t="s">
        <v>16</v>
      </c>
      <c r="BA44" s="78"/>
      <c r="BB44" s="78"/>
      <c r="BC44" s="78"/>
      <c r="BD44" s="50" t="s">
        <v>31</v>
      </c>
      <c r="BE44" s="50"/>
      <c r="BF44" s="50"/>
      <c r="BG44" s="50"/>
      <c r="BH44" s="50"/>
      <c r="BI44" s="50" t="s">
        <v>31</v>
      </c>
      <c r="BJ44" s="50"/>
      <c r="BK44" s="50"/>
      <c r="BL44" s="50"/>
      <c r="BM44" s="50"/>
      <c r="BN44" s="106" t="s">
        <v>16</v>
      </c>
      <c r="BO44" s="106"/>
      <c r="BP44" s="106"/>
      <c r="BQ44" s="106"/>
      <c r="CA44" s="1" t="s">
        <v>19</v>
      </c>
    </row>
    <row r="45" spans="1:79" ht="15" customHeight="1" x14ac:dyDescent="0.2">
      <c r="A45" s="82">
        <v>1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4439977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4439977</v>
      </c>
      <c r="AL45" s="57"/>
      <c r="AM45" s="57"/>
      <c r="AN45" s="57"/>
      <c r="AO45" s="57"/>
      <c r="AP45" s="57">
        <v>4117326.17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4117326.17</v>
      </c>
      <c r="BA45" s="57"/>
      <c r="BB45" s="57"/>
      <c r="BC45" s="57"/>
      <c r="BD45" s="57">
        <f>AP45-AA45</f>
        <v>-322650.83000000007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-322650.83000000007</v>
      </c>
      <c r="BO45" s="57"/>
      <c r="BP45" s="57"/>
      <c r="BQ45" s="57"/>
      <c r="CA45" s="1" t="s">
        <v>20</v>
      </c>
    </row>
    <row r="46" spans="1:79" s="122" customFormat="1" ht="15" customHeight="1" x14ac:dyDescent="0.2">
      <c r="A46" s="118"/>
      <c r="B46" s="118"/>
      <c r="C46" s="119" t="s">
        <v>86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83">
        <v>4439977</v>
      </c>
      <c r="AB46" s="83"/>
      <c r="AC46" s="83"/>
      <c r="AD46" s="83"/>
      <c r="AE46" s="83"/>
      <c r="AF46" s="83">
        <v>0</v>
      </c>
      <c r="AG46" s="83"/>
      <c r="AH46" s="83"/>
      <c r="AI46" s="83"/>
      <c r="AJ46" s="83"/>
      <c r="AK46" s="83">
        <f>AA46+AF46</f>
        <v>4439977</v>
      </c>
      <c r="AL46" s="83"/>
      <c r="AM46" s="83"/>
      <c r="AN46" s="83"/>
      <c r="AO46" s="83"/>
      <c r="AP46" s="83">
        <v>4117326.17</v>
      </c>
      <c r="AQ46" s="83"/>
      <c r="AR46" s="83"/>
      <c r="AS46" s="83"/>
      <c r="AT46" s="83"/>
      <c r="AU46" s="83">
        <v>0</v>
      </c>
      <c r="AV46" s="83"/>
      <c r="AW46" s="83"/>
      <c r="AX46" s="83"/>
      <c r="AY46" s="83"/>
      <c r="AZ46" s="83">
        <f>AP46+AU46</f>
        <v>4117326.17</v>
      </c>
      <c r="BA46" s="83"/>
      <c r="BB46" s="83"/>
      <c r="BC46" s="83"/>
      <c r="BD46" s="83">
        <f>AP46-AA46</f>
        <v>-322650.83000000007</v>
      </c>
      <c r="BE46" s="83"/>
      <c r="BF46" s="83"/>
      <c r="BG46" s="83"/>
      <c r="BH46" s="83"/>
      <c r="BI46" s="83">
        <f>AU46-AF46</f>
        <v>0</v>
      </c>
      <c r="BJ46" s="83"/>
      <c r="BK46" s="83"/>
      <c r="BL46" s="83"/>
      <c r="BM46" s="83"/>
      <c r="BN46" s="83">
        <f>BD46+BI46</f>
        <v>-322650.83000000007</v>
      </c>
      <c r="BO46" s="83"/>
      <c r="BP46" s="83"/>
      <c r="BQ46" s="83"/>
    </row>
    <row r="48" spans="1:79" ht="29.25" customHeight="1" x14ac:dyDescent="0.2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69" t="s">
        <v>3</v>
      </c>
      <c r="B50" s="69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 x14ac:dyDescent="0.2">
      <c r="A51" s="69">
        <v>1</v>
      </c>
      <c r="B51" s="69"/>
      <c r="C51" s="102">
        <v>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idden="1" x14ac:dyDescent="0.2">
      <c r="A52" s="96" t="s">
        <v>13</v>
      </c>
      <c r="B52" s="97"/>
      <c r="C52" s="99" t="s">
        <v>14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CA52" s="1" t="s">
        <v>70</v>
      </c>
    </row>
    <row r="53" spans="1:79" ht="14.25" customHeight="1" x14ac:dyDescent="0.2">
      <c r="A53" s="96">
        <v>1</v>
      </c>
      <c r="B53" s="97"/>
      <c r="C53" s="123" t="s">
        <v>87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CA53" s="1" t="s">
        <v>61</v>
      </c>
    </row>
    <row r="55" spans="1:79" ht="15.75" customHeight="1" x14ac:dyDescent="0.2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">
      <c r="A56" s="98" t="s">
        <v>126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 x14ac:dyDescent="0.2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 x14ac:dyDescent="12.75">
      <c r="A58" s="103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 x14ac:dyDescent="0.25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 x14ac:dyDescent="0.2">
      <c r="A60" s="94" t="s">
        <v>13</v>
      </c>
      <c r="B60" s="94"/>
      <c r="C60" s="95" t="s">
        <v>14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6"/>
      <c r="AE60" s="106"/>
      <c r="AF60" s="106"/>
      <c r="AG60" s="106"/>
      <c r="AH60" s="106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6"/>
      <c r="AU60" s="106"/>
      <c r="AV60" s="106"/>
      <c r="AW60" s="106"/>
      <c r="AX60" s="106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6" t="s">
        <v>16</v>
      </c>
      <c r="BJ60" s="106"/>
      <c r="BK60" s="106"/>
      <c r="BL60" s="106"/>
      <c r="BM60" s="106"/>
      <c r="BN60" s="106"/>
      <c r="BO60" s="7"/>
      <c r="BP60" s="7"/>
      <c r="BQ60" s="7"/>
      <c r="CA60" s="1" t="s">
        <v>21</v>
      </c>
    </row>
    <row r="61" spans="1:79" ht="38.25" customHeight="1" x14ac:dyDescent="0.2">
      <c r="A61" s="94">
        <v>1</v>
      </c>
      <c r="B61" s="94"/>
      <c r="C61" s="124" t="s">
        <v>88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10">
        <v>510640</v>
      </c>
      <c r="T61" s="110"/>
      <c r="U61" s="110"/>
      <c r="V61" s="110"/>
      <c r="W61" s="110"/>
      <c r="X61" s="110">
        <v>0</v>
      </c>
      <c r="Y61" s="110"/>
      <c r="Z61" s="110"/>
      <c r="AA61" s="110"/>
      <c r="AB61" s="110"/>
      <c r="AC61" s="110">
        <f>S61+X61</f>
        <v>510640</v>
      </c>
      <c r="AD61" s="110"/>
      <c r="AE61" s="110"/>
      <c r="AF61" s="110"/>
      <c r="AG61" s="110"/>
      <c r="AH61" s="110"/>
      <c r="AI61" s="110">
        <v>506548.81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506548.81</v>
      </c>
      <c r="AT61" s="110"/>
      <c r="AU61" s="110"/>
      <c r="AV61" s="110"/>
      <c r="AW61" s="110"/>
      <c r="AX61" s="110"/>
      <c r="AY61" s="110">
        <f>AI61-S61</f>
        <v>-4091.1900000000023</v>
      </c>
      <c r="AZ61" s="110"/>
      <c r="BA61" s="110"/>
      <c r="BB61" s="110"/>
      <c r="BC61" s="110"/>
      <c r="BD61" s="125">
        <f>AN61-X61</f>
        <v>0</v>
      </c>
      <c r="BE61" s="125"/>
      <c r="BF61" s="125"/>
      <c r="BG61" s="125"/>
      <c r="BH61" s="125"/>
      <c r="BI61" s="125">
        <f>AY61+BD61</f>
        <v>-4091.1900000000023</v>
      </c>
      <c r="BJ61" s="125"/>
      <c r="BK61" s="125"/>
      <c r="BL61" s="125"/>
      <c r="BM61" s="125"/>
      <c r="BN61" s="125"/>
      <c r="BO61" s="8"/>
      <c r="BP61" s="8"/>
      <c r="BQ61" s="8"/>
      <c r="CA61" s="1" t="s">
        <v>22</v>
      </c>
    </row>
    <row r="62" spans="1:79" s="122" customFormat="1" ht="15" customHeight="1" x14ac:dyDescent="0.2">
      <c r="A62" s="126"/>
      <c r="B62" s="126"/>
      <c r="C62" s="127" t="s">
        <v>89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1"/>
      <c r="S62" s="111">
        <v>510640</v>
      </c>
      <c r="T62" s="111"/>
      <c r="U62" s="111"/>
      <c r="V62" s="111"/>
      <c r="W62" s="111"/>
      <c r="X62" s="111">
        <v>0</v>
      </c>
      <c r="Y62" s="111"/>
      <c r="Z62" s="111"/>
      <c r="AA62" s="111"/>
      <c r="AB62" s="111"/>
      <c r="AC62" s="111">
        <f>S62+X62</f>
        <v>510640</v>
      </c>
      <c r="AD62" s="111"/>
      <c r="AE62" s="111"/>
      <c r="AF62" s="111"/>
      <c r="AG62" s="111"/>
      <c r="AH62" s="111"/>
      <c r="AI62" s="111">
        <v>506548.81</v>
      </c>
      <c r="AJ62" s="111"/>
      <c r="AK62" s="111"/>
      <c r="AL62" s="111"/>
      <c r="AM62" s="111"/>
      <c r="AN62" s="111">
        <v>0</v>
      </c>
      <c r="AO62" s="111"/>
      <c r="AP62" s="111"/>
      <c r="AQ62" s="111"/>
      <c r="AR62" s="111"/>
      <c r="AS62" s="111">
        <f>AI62+AN62</f>
        <v>506548.81</v>
      </c>
      <c r="AT62" s="111"/>
      <c r="AU62" s="111"/>
      <c r="AV62" s="111"/>
      <c r="AW62" s="111"/>
      <c r="AX62" s="111"/>
      <c r="AY62" s="111">
        <f>AI62-S62</f>
        <v>-4091.1900000000023</v>
      </c>
      <c r="AZ62" s="111"/>
      <c r="BA62" s="111"/>
      <c r="BB62" s="111"/>
      <c r="BC62" s="111"/>
      <c r="BD62" s="128">
        <f>AN62-X62</f>
        <v>0</v>
      </c>
      <c r="BE62" s="128"/>
      <c r="BF62" s="128"/>
      <c r="BG62" s="128"/>
      <c r="BH62" s="128"/>
      <c r="BI62" s="128">
        <f>AY62+BD62</f>
        <v>-4091.1900000000023</v>
      </c>
      <c r="BJ62" s="128"/>
      <c r="BK62" s="128"/>
      <c r="BL62" s="128"/>
      <c r="BM62" s="128"/>
      <c r="BN62" s="128"/>
      <c r="BO62" s="129"/>
      <c r="BP62" s="129"/>
      <c r="BQ62" s="129"/>
    </row>
    <row r="64" spans="1:79" ht="15.75" customHeight="1" x14ac:dyDescent="0.2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"/>
    <row r="67" spans="1:79" ht="45" customHeight="1" x14ac:dyDescent="0.2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03"/>
      <c r="B68" s="104"/>
      <c r="C68" s="103"/>
      <c r="D68" s="105"/>
      <c r="E68" s="105"/>
      <c r="F68" s="105"/>
      <c r="G68" s="105"/>
      <c r="H68" s="105"/>
      <c r="I68" s="104"/>
      <c r="J68" s="103"/>
      <c r="K68" s="105"/>
      <c r="L68" s="105"/>
      <c r="M68" s="105"/>
      <c r="N68" s="104"/>
      <c r="O68" s="103"/>
      <c r="P68" s="105"/>
      <c r="Q68" s="105"/>
      <c r="R68" s="105"/>
      <c r="S68" s="105"/>
      <c r="T68" s="105"/>
      <c r="U68" s="105"/>
      <c r="V68" s="105"/>
      <c r="W68" s="105"/>
      <c r="X68" s="104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94" t="s">
        <v>36</v>
      </c>
      <c r="B70" s="94"/>
      <c r="C70" s="66" t="s">
        <v>14</v>
      </c>
      <c r="D70" s="67"/>
      <c r="E70" s="67"/>
      <c r="F70" s="67"/>
      <c r="G70" s="67"/>
      <c r="H70" s="67"/>
      <c r="I70" s="68"/>
      <c r="J70" s="94" t="s">
        <v>15</v>
      </c>
      <c r="K70" s="94"/>
      <c r="L70" s="94"/>
      <c r="M70" s="94"/>
      <c r="N70" s="94"/>
      <c r="O70" s="95" t="s">
        <v>37</v>
      </c>
      <c r="P70" s="95"/>
      <c r="Q70" s="95"/>
      <c r="R70" s="95"/>
      <c r="S70" s="95"/>
      <c r="T70" s="95"/>
      <c r="U70" s="95"/>
      <c r="V70" s="95"/>
      <c r="W70" s="95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2" customFormat="1" ht="15.75" x14ac:dyDescent="0.2">
      <c r="A71" s="126">
        <v>0</v>
      </c>
      <c r="B71" s="126"/>
      <c r="C71" s="130" t="s">
        <v>90</v>
      </c>
      <c r="D71" s="130"/>
      <c r="E71" s="130"/>
      <c r="F71" s="130"/>
      <c r="G71" s="130"/>
      <c r="H71" s="130"/>
      <c r="I71" s="130"/>
      <c r="J71" s="130" t="s">
        <v>91</v>
      </c>
      <c r="K71" s="130"/>
      <c r="L71" s="130"/>
      <c r="M71" s="130"/>
      <c r="N71" s="130"/>
      <c r="O71" s="130" t="s">
        <v>91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  <c r="CA71" s="122" t="s">
        <v>24</v>
      </c>
    </row>
    <row r="72" spans="1:79" ht="25.5" customHeight="1" x14ac:dyDescent="0.2">
      <c r="A72" s="94">
        <v>0</v>
      </c>
      <c r="B72" s="94"/>
      <c r="C72" s="134" t="s">
        <v>92</v>
      </c>
      <c r="D72" s="116"/>
      <c r="E72" s="116"/>
      <c r="F72" s="116"/>
      <c r="G72" s="116"/>
      <c r="H72" s="116"/>
      <c r="I72" s="117"/>
      <c r="J72" s="135" t="s">
        <v>93</v>
      </c>
      <c r="K72" s="135"/>
      <c r="L72" s="135"/>
      <c r="M72" s="135"/>
      <c r="N72" s="135"/>
      <c r="O72" s="134" t="s">
        <v>94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23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23</v>
      </c>
      <c r="AJ72" s="110"/>
      <c r="AK72" s="110"/>
      <c r="AL72" s="110"/>
      <c r="AM72" s="110"/>
      <c r="AN72" s="110">
        <v>21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21</v>
      </c>
      <c r="AY72" s="110"/>
      <c r="AZ72" s="110"/>
      <c r="BA72" s="110"/>
      <c r="BB72" s="110"/>
      <c r="BC72" s="110">
        <f>AN72-Y72</f>
        <v>-2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-2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89.25" customHeight="1" x14ac:dyDescent="0.2">
      <c r="A73" s="94">
        <v>0</v>
      </c>
      <c r="B73" s="94"/>
      <c r="C73" s="134" t="s">
        <v>95</v>
      </c>
      <c r="D73" s="116"/>
      <c r="E73" s="116"/>
      <c r="F73" s="116"/>
      <c r="G73" s="116"/>
      <c r="H73" s="116"/>
      <c r="I73" s="117"/>
      <c r="J73" s="135" t="s">
        <v>96</v>
      </c>
      <c r="K73" s="135"/>
      <c r="L73" s="135"/>
      <c r="M73" s="135"/>
      <c r="N73" s="135"/>
      <c r="O73" s="134" t="s">
        <v>97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510640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510640</v>
      </c>
      <c r="AJ73" s="110"/>
      <c r="AK73" s="110"/>
      <c r="AL73" s="110"/>
      <c r="AM73" s="110"/>
      <c r="AN73" s="110">
        <v>506548.81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506548.81</v>
      </c>
      <c r="AY73" s="110"/>
      <c r="AZ73" s="110"/>
      <c r="BA73" s="110"/>
      <c r="BB73" s="110"/>
      <c r="BC73" s="110">
        <f>AN73-Y73</f>
        <v>-4091.1900000000023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-4091.1900000000023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94">
        <v>0</v>
      </c>
      <c r="B74" s="94"/>
      <c r="C74" s="134" t="s">
        <v>98</v>
      </c>
      <c r="D74" s="116"/>
      <c r="E74" s="116"/>
      <c r="F74" s="116"/>
      <c r="G74" s="116"/>
      <c r="H74" s="116"/>
      <c r="I74" s="117"/>
      <c r="J74" s="135" t="s">
        <v>96</v>
      </c>
      <c r="K74" s="135"/>
      <c r="L74" s="135"/>
      <c r="M74" s="135"/>
      <c r="N74" s="135"/>
      <c r="O74" s="134" t="s">
        <v>99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4439977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4439977</v>
      </c>
      <c r="AJ74" s="110"/>
      <c r="AK74" s="110"/>
      <c r="AL74" s="110"/>
      <c r="AM74" s="110"/>
      <c r="AN74" s="110">
        <v>4117326.17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4117326.17</v>
      </c>
      <c r="AY74" s="110"/>
      <c r="AZ74" s="110"/>
      <c r="BA74" s="110"/>
      <c r="BB74" s="110"/>
      <c r="BC74" s="110">
        <f>AN74-Y74</f>
        <v>-322650.83000000007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-322650.83000000007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6">
        <v>0</v>
      </c>
      <c r="B75" s="126"/>
      <c r="C75" s="133" t="s">
        <v>100</v>
      </c>
      <c r="D75" s="120"/>
      <c r="E75" s="120"/>
      <c r="F75" s="120"/>
      <c r="G75" s="120"/>
      <c r="H75" s="120"/>
      <c r="I75" s="121"/>
      <c r="J75" s="130" t="s">
        <v>91</v>
      </c>
      <c r="K75" s="130"/>
      <c r="L75" s="130"/>
      <c r="M75" s="130"/>
      <c r="N75" s="130"/>
      <c r="O75" s="133" t="s">
        <v>91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1"/>
      <c r="BS75" s="131"/>
      <c r="BT75" s="131"/>
      <c r="BU75" s="131"/>
      <c r="BV75" s="131"/>
      <c r="BW75" s="131"/>
      <c r="BX75" s="131"/>
      <c r="BY75" s="131"/>
      <c r="BZ75" s="132"/>
    </row>
    <row r="76" spans="1:79" ht="25.5" customHeight="1" x14ac:dyDescent="0.2">
      <c r="A76" s="94">
        <v>1</v>
      </c>
      <c r="B76" s="94"/>
      <c r="C76" s="134" t="s">
        <v>101</v>
      </c>
      <c r="D76" s="116"/>
      <c r="E76" s="116"/>
      <c r="F76" s="116"/>
      <c r="G76" s="116"/>
      <c r="H76" s="116"/>
      <c r="I76" s="117"/>
      <c r="J76" s="135" t="s">
        <v>96</v>
      </c>
      <c r="K76" s="135"/>
      <c r="L76" s="135"/>
      <c r="M76" s="135"/>
      <c r="N76" s="135"/>
      <c r="O76" s="134" t="s">
        <v>102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193042.48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193042.48</v>
      </c>
      <c r="AJ76" s="110"/>
      <c r="AK76" s="110"/>
      <c r="AL76" s="110"/>
      <c r="AM76" s="110"/>
      <c r="AN76" s="110">
        <v>193042.48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193042.48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94">
        <v>2</v>
      </c>
      <c r="B77" s="94"/>
      <c r="C77" s="134" t="s">
        <v>103</v>
      </c>
      <c r="D77" s="116"/>
      <c r="E77" s="116"/>
      <c r="F77" s="116"/>
      <c r="G77" s="116"/>
      <c r="H77" s="116"/>
      <c r="I77" s="117"/>
      <c r="J77" s="135" t="s">
        <v>93</v>
      </c>
      <c r="K77" s="135"/>
      <c r="L77" s="135"/>
      <c r="M77" s="135"/>
      <c r="N77" s="135"/>
      <c r="O77" s="134" t="s">
        <v>104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100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100</v>
      </c>
      <c r="AJ77" s="110"/>
      <c r="AK77" s="110"/>
      <c r="AL77" s="110"/>
      <c r="AM77" s="110"/>
      <c r="AN77" s="110">
        <v>100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100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94">
        <v>2</v>
      </c>
      <c r="B78" s="94"/>
      <c r="C78" s="134" t="s">
        <v>105</v>
      </c>
      <c r="D78" s="116"/>
      <c r="E78" s="116"/>
      <c r="F78" s="116"/>
      <c r="G78" s="116"/>
      <c r="H78" s="116"/>
      <c r="I78" s="117"/>
      <c r="J78" s="135" t="s">
        <v>106</v>
      </c>
      <c r="K78" s="135"/>
      <c r="L78" s="135"/>
      <c r="M78" s="135"/>
      <c r="N78" s="135"/>
      <c r="O78" s="134" t="s">
        <v>104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110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110</v>
      </c>
      <c r="AJ78" s="110"/>
      <c r="AK78" s="110"/>
      <c r="AL78" s="110"/>
      <c r="AM78" s="110"/>
      <c r="AN78" s="110">
        <v>110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110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2" customFormat="1" ht="15.75" x14ac:dyDescent="0.2">
      <c r="A79" s="126">
        <v>0</v>
      </c>
      <c r="B79" s="126"/>
      <c r="C79" s="133" t="s">
        <v>107</v>
      </c>
      <c r="D79" s="120"/>
      <c r="E79" s="120"/>
      <c r="F79" s="120"/>
      <c r="G79" s="120"/>
      <c r="H79" s="120"/>
      <c r="I79" s="121"/>
      <c r="J79" s="130" t="s">
        <v>91</v>
      </c>
      <c r="K79" s="130"/>
      <c r="L79" s="130"/>
      <c r="M79" s="130"/>
      <c r="N79" s="130"/>
      <c r="O79" s="133" t="s">
        <v>91</v>
      </c>
      <c r="P79" s="120"/>
      <c r="Q79" s="120"/>
      <c r="R79" s="120"/>
      <c r="S79" s="120"/>
      <c r="T79" s="120"/>
      <c r="U79" s="120"/>
      <c r="V79" s="120"/>
      <c r="W79" s="120"/>
      <c r="X79" s="12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31"/>
      <c r="BS79" s="131"/>
      <c r="BT79" s="131"/>
      <c r="BU79" s="131"/>
      <c r="BV79" s="131"/>
      <c r="BW79" s="131"/>
      <c r="BX79" s="131"/>
      <c r="BY79" s="131"/>
      <c r="BZ79" s="132"/>
    </row>
    <row r="80" spans="1:79" ht="25.5" customHeight="1" x14ac:dyDescent="0.2">
      <c r="A80" s="94">
        <v>2</v>
      </c>
      <c r="B80" s="94"/>
      <c r="C80" s="134" t="s">
        <v>108</v>
      </c>
      <c r="D80" s="116"/>
      <c r="E80" s="116"/>
      <c r="F80" s="116"/>
      <c r="G80" s="116"/>
      <c r="H80" s="116"/>
      <c r="I80" s="117"/>
      <c r="J80" s="135" t="s">
        <v>96</v>
      </c>
      <c r="K80" s="135"/>
      <c r="L80" s="135"/>
      <c r="M80" s="135"/>
      <c r="N80" s="135"/>
      <c r="O80" s="134" t="s">
        <v>102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4642.18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4642.18</v>
      </c>
      <c r="AJ80" s="110"/>
      <c r="AK80" s="110"/>
      <c r="AL80" s="110"/>
      <c r="AM80" s="110"/>
      <c r="AN80" s="110">
        <v>4642.18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4642.18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0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22" customFormat="1" ht="15.75" x14ac:dyDescent="0.2">
      <c r="A81" s="126">
        <v>0</v>
      </c>
      <c r="B81" s="126"/>
      <c r="C81" s="133" t="s">
        <v>109</v>
      </c>
      <c r="D81" s="120"/>
      <c r="E81" s="120"/>
      <c r="F81" s="120"/>
      <c r="G81" s="120"/>
      <c r="H81" s="120"/>
      <c r="I81" s="121"/>
      <c r="J81" s="130" t="s">
        <v>91</v>
      </c>
      <c r="K81" s="130"/>
      <c r="L81" s="130"/>
      <c r="M81" s="130"/>
      <c r="N81" s="130"/>
      <c r="O81" s="133" t="s">
        <v>91</v>
      </c>
      <c r="P81" s="120"/>
      <c r="Q81" s="120"/>
      <c r="R81" s="120"/>
      <c r="S81" s="120"/>
      <c r="T81" s="120"/>
      <c r="U81" s="120"/>
      <c r="V81" s="120"/>
      <c r="W81" s="120"/>
      <c r="X81" s="12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31"/>
      <c r="BS81" s="131"/>
      <c r="BT81" s="131"/>
      <c r="BU81" s="131"/>
      <c r="BV81" s="131"/>
      <c r="BW81" s="131"/>
      <c r="BX81" s="131"/>
      <c r="BY81" s="131"/>
      <c r="BZ81" s="132"/>
    </row>
    <row r="82" spans="1:79" ht="25.5" customHeight="1" x14ac:dyDescent="0.2">
      <c r="A82" s="94">
        <v>2</v>
      </c>
      <c r="B82" s="94"/>
      <c r="C82" s="134" t="s">
        <v>110</v>
      </c>
      <c r="D82" s="116"/>
      <c r="E82" s="116"/>
      <c r="F82" s="116"/>
      <c r="G82" s="116"/>
      <c r="H82" s="116"/>
      <c r="I82" s="117"/>
      <c r="J82" s="135" t="s">
        <v>111</v>
      </c>
      <c r="K82" s="135"/>
      <c r="L82" s="135"/>
      <c r="M82" s="135"/>
      <c r="N82" s="135"/>
      <c r="O82" s="134" t="s">
        <v>102</v>
      </c>
      <c r="P82" s="116"/>
      <c r="Q82" s="116"/>
      <c r="R82" s="116"/>
      <c r="S82" s="116"/>
      <c r="T82" s="116"/>
      <c r="U82" s="116"/>
      <c r="V82" s="116"/>
      <c r="W82" s="116"/>
      <c r="X82" s="117"/>
      <c r="Y82" s="110">
        <v>100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100</v>
      </c>
      <c r="AJ82" s="110"/>
      <c r="AK82" s="110"/>
      <c r="AL82" s="110"/>
      <c r="AM82" s="110"/>
      <c r="AN82" s="110">
        <v>100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100</v>
      </c>
      <c r="AY82" s="110"/>
      <c r="AZ82" s="110"/>
      <c r="BA82" s="110"/>
      <c r="BB82" s="110"/>
      <c r="BC82" s="110">
        <f>AN82-Y82</f>
        <v>0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0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 x14ac:dyDescent="0.2">
      <c r="A84" s="41" t="s">
        <v>63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9" customHeight="1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 x14ac:dyDescent="0.2">
      <c r="A86" s="51" t="s">
        <v>3</v>
      </c>
      <c r="B86" s="53"/>
      <c r="C86" s="51" t="s">
        <v>6</v>
      </c>
      <c r="D86" s="52"/>
      <c r="E86" s="52"/>
      <c r="F86" s="52"/>
      <c r="G86" s="52"/>
      <c r="H86" s="52"/>
      <c r="I86" s="53"/>
      <c r="J86" s="51" t="s">
        <v>5</v>
      </c>
      <c r="K86" s="52"/>
      <c r="L86" s="52"/>
      <c r="M86" s="52"/>
      <c r="N86" s="53"/>
      <c r="O86" s="42" t="s">
        <v>64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4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5" customHeight="1" x14ac:dyDescent="0.2">
      <c r="A87" s="93">
        <v>1</v>
      </c>
      <c r="B87" s="93"/>
      <c r="C87" s="93">
        <v>2</v>
      </c>
      <c r="D87" s="93"/>
      <c r="E87" s="93"/>
      <c r="F87" s="93"/>
      <c r="G87" s="93"/>
      <c r="H87" s="93"/>
      <c r="I87" s="93"/>
      <c r="J87" s="93">
        <v>3</v>
      </c>
      <c r="K87" s="93"/>
      <c r="L87" s="93"/>
      <c r="M87" s="93"/>
      <c r="N87" s="93"/>
      <c r="O87" s="45">
        <v>4</v>
      </c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7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 x14ac:dyDescent="0.2">
      <c r="A88" s="50" t="s">
        <v>36</v>
      </c>
      <c r="B88" s="50"/>
      <c r="C88" s="90" t="s">
        <v>14</v>
      </c>
      <c r="D88" s="91"/>
      <c r="E88" s="91"/>
      <c r="F88" s="91"/>
      <c r="G88" s="91"/>
      <c r="H88" s="91"/>
      <c r="I88" s="92"/>
      <c r="J88" s="50" t="s">
        <v>15</v>
      </c>
      <c r="K88" s="50"/>
      <c r="L88" s="50"/>
      <c r="M88" s="50"/>
      <c r="N88" s="50"/>
      <c r="O88" s="85" t="s">
        <v>72</v>
      </c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71</v>
      </c>
    </row>
    <row r="89" spans="1:79" s="142" customFormat="1" ht="15.75" x14ac:dyDescent="0.2">
      <c r="A89" s="78">
        <v>0</v>
      </c>
      <c r="B89" s="78"/>
      <c r="C89" s="78" t="s">
        <v>90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  <c r="CA89" s="142" t="s">
        <v>66</v>
      </c>
    </row>
    <row r="90" spans="1:79" s="142" customFormat="1" ht="15.75" x14ac:dyDescent="0.2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38" customFormat="1" ht="25.5" customHeight="1" x14ac:dyDescent="0.2">
      <c r="A91" s="50">
        <v>0</v>
      </c>
      <c r="B91" s="50"/>
      <c r="C91" s="85" t="s">
        <v>92</v>
      </c>
      <c r="D91" s="116"/>
      <c r="E91" s="116"/>
      <c r="F91" s="116"/>
      <c r="G91" s="116"/>
      <c r="H91" s="116"/>
      <c r="I91" s="117"/>
      <c r="J91" s="50" t="s">
        <v>93</v>
      </c>
      <c r="K91" s="50"/>
      <c r="L91" s="50"/>
      <c r="M91" s="50"/>
      <c r="N91" s="50"/>
      <c r="O91" s="48" t="s">
        <v>112</v>
      </c>
      <c r="P91" s="49"/>
      <c r="Q91" s="49"/>
      <c r="R91" s="49"/>
      <c r="S91" s="49"/>
      <c r="T91" s="49"/>
      <c r="U91" s="49"/>
      <c r="V91" s="49"/>
      <c r="W91" s="49"/>
      <c r="X91" s="49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5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89.25" customHeight="1" x14ac:dyDescent="0.2">
      <c r="A92" s="50">
        <v>0</v>
      </c>
      <c r="B92" s="50"/>
      <c r="C92" s="85" t="s">
        <v>95</v>
      </c>
      <c r="D92" s="116"/>
      <c r="E92" s="116"/>
      <c r="F92" s="116"/>
      <c r="G92" s="116"/>
      <c r="H92" s="116"/>
      <c r="I92" s="117"/>
      <c r="J92" s="50" t="s">
        <v>96</v>
      </c>
      <c r="K92" s="50"/>
      <c r="L92" s="50"/>
      <c r="M92" s="50"/>
      <c r="N92" s="50"/>
      <c r="O92" s="48" t="s">
        <v>113</v>
      </c>
      <c r="P92" s="49"/>
      <c r="Q92" s="49"/>
      <c r="R92" s="49"/>
      <c r="S92" s="49"/>
      <c r="T92" s="49"/>
      <c r="U92" s="49"/>
      <c r="V92" s="49"/>
      <c r="W92" s="49"/>
      <c r="X92" s="49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5.75" customHeight="1" x14ac:dyDescent="0.2">
      <c r="A93" s="50">
        <v>0</v>
      </c>
      <c r="B93" s="50"/>
      <c r="C93" s="85" t="s">
        <v>98</v>
      </c>
      <c r="D93" s="116"/>
      <c r="E93" s="116"/>
      <c r="F93" s="116"/>
      <c r="G93" s="116"/>
      <c r="H93" s="116"/>
      <c r="I93" s="117"/>
      <c r="J93" s="50" t="s">
        <v>96</v>
      </c>
      <c r="K93" s="50"/>
      <c r="L93" s="50"/>
      <c r="M93" s="50"/>
      <c r="N93" s="50"/>
      <c r="O93" s="48" t="s">
        <v>114</v>
      </c>
      <c r="P93" s="49"/>
      <c r="Q93" s="49"/>
      <c r="R93" s="49"/>
      <c r="S93" s="49"/>
      <c r="T93" s="49"/>
      <c r="U93" s="49"/>
      <c r="V93" s="49"/>
      <c r="W93" s="49"/>
      <c r="X93" s="49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42" customFormat="1" ht="15.75" x14ac:dyDescent="0.2">
      <c r="A94" s="78">
        <v>0</v>
      </c>
      <c r="B94" s="78"/>
      <c r="C94" s="143" t="s">
        <v>100</v>
      </c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s="142" customFormat="1" ht="15.75" x14ac:dyDescent="0.2">
      <c r="A95" s="78">
        <v>0</v>
      </c>
      <c r="B95" s="78"/>
      <c r="C95" s="143"/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6"/>
      <c r="P95" s="137"/>
      <c r="Q95" s="137"/>
      <c r="R95" s="137"/>
      <c r="S95" s="137"/>
      <c r="T95" s="137"/>
      <c r="U95" s="137"/>
      <c r="V95" s="137"/>
      <c r="W95" s="137"/>
      <c r="X95" s="137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140"/>
      <c r="BS95" s="140"/>
      <c r="BT95" s="140"/>
      <c r="BU95" s="140"/>
      <c r="BV95" s="140"/>
      <c r="BW95" s="140"/>
      <c r="BX95" s="140"/>
      <c r="BY95" s="140"/>
      <c r="BZ95" s="141"/>
    </row>
    <row r="96" spans="1:79" s="142" customFormat="1" ht="15.75" x14ac:dyDescent="0.2">
      <c r="A96" s="78">
        <v>0</v>
      </c>
      <c r="B96" s="78"/>
      <c r="C96" s="143" t="s">
        <v>107</v>
      </c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6"/>
      <c r="P96" s="137"/>
      <c r="Q96" s="137"/>
      <c r="R96" s="137"/>
      <c r="S96" s="137"/>
      <c r="T96" s="137"/>
      <c r="U96" s="137"/>
      <c r="V96" s="137"/>
      <c r="W96" s="137"/>
      <c r="X96" s="137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140"/>
      <c r="BS96" s="140"/>
      <c r="BT96" s="140"/>
      <c r="BU96" s="140"/>
      <c r="BV96" s="140"/>
      <c r="BW96" s="140"/>
      <c r="BX96" s="140"/>
      <c r="BY96" s="140"/>
      <c r="BZ96" s="141"/>
    </row>
    <row r="97" spans="1:78" s="142" customFormat="1" ht="15.75" x14ac:dyDescent="0.2">
      <c r="A97" s="78">
        <v>0</v>
      </c>
      <c r="B97" s="78"/>
      <c r="C97" s="143"/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36"/>
      <c r="P97" s="137"/>
      <c r="Q97" s="137"/>
      <c r="R97" s="137"/>
      <c r="S97" s="137"/>
      <c r="T97" s="137"/>
      <c r="U97" s="137"/>
      <c r="V97" s="137"/>
      <c r="W97" s="137"/>
      <c r="X97" s="137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140"/>
      <c r="BS97" s="140"/>
      <c r="BT97" s="140"/>
      <c r="BU97" s="140"/>
      <c r="BV97" s="140"/>
      <c r="BW97" s="140"/>
      <c r="BX97" s="140"/>
      <c r="BY97" s="140"/>
      <c r="BZ97" s="141"/>
    </row>
    <row r="98" spans="1:78" s="142" customFormat="1" ht="15.75" x14ac:dyDescent="0.2">
      <c r="A98" s="78">
        <v>0</v>
      </c>
      <c r="B98" s="78"/>
      <c r="C98" s="143" t="s">
        <v>109</v>
      </c>
      <c r="D98" s="120"/>
      <c r="E98" s="120"/>
      <c r="F98" s="120"/>
      <c r="G98" s="120"/>
      <c r="H98" s="120"/>
      <c r="I98" s="121"/>
      <c r="J98" s="78"/>
      <c r="K98" s="78"/>
      <c r="L98" s="78"/>
      <c r="M98" s="78"/>
      <c r="N98" s="78"/>
      <c r="O98" s="136"/>
      <c r="P98" s="137"/>
      <c r="Q98" s="137"/>
      <c r="R98" s="137"/>
      <c r="S98" s="137"/>
      <c r="T98" s="137"/>
      <c r="U98" s="137"/>
      <c r="V98" s="137"/>
      <c r="W98" s="137"/>
      <c r="X98" s="137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9"/>
      <c r="BR98" s="140"/>
      <c r="BS98" s="140"/>
      <c r="BT98" s="140"/>
      <c r="BU98" s="140"/>
      <c r="BV98" s="140"/>
      <c r="BW98" s="140"/>
      <c r="BX98" s="140"/>
      <c r="BY98" s="140"/>
      <c r="BZ98" s="141"/>
    </row>
    <row r="99" spans="1:78" s="142" customFormat="1" ht="15.75" x14ac:dyDescent="0.2">
      <c r="A99" s="78">
        <v>0</v>
      </c>
      <c r="B99" s="78"/>
      <c r="C99" s="143"/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36"/>
      <c r="P99" s="137"/>
      <c r="Q99" s="137"/>
      <c r="R99" s="137"/>
      <c r="S99" s="137"/>
      <c r="T99" s="137"/>
      <c r="U99" s="137"/>
      <c r="V99" s="137"/>
      <c r="W99" s="137"/>
      <c r="X99" s="137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9"/>
      <c r="BR99" s="140"/>
      <c r="BS99" s="140"/>
      <c r="BT99" s="140"/>
      <c r="BU99" s="140"/>
      <c r="BV99" s="140"/>
      <c r="BW99" s="140"/>
      <c r="BX99" s="140"/>
      <c r="BY99" s="140"/>
      <c r="BZ99" s="141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65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5" customHeight="1" x14ac:dyDescent="0.2">
      <c r="A102" s="148" t="s">
        <v>116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41" t="s">
        <v>46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</row>
    <row r="105" spans="1:78" ht="31.5" customHeight="1" x14ac:dyDescent="0.2">
      <c r="A105" s="148" t="s">
        <v>117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</row>
    <row r="106" spans="1:78" ht="15.95" customHeight="1" x14ac:dyDescent="0.2">
      <c r="A106" s="17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77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68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30" customFormat="1" ht="12" customHeight="1" x14ac:dyDescent="0.2">
      <c r="A109" s="30" t="s">
        <v>69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78" ht="15.95" customHeight="1" x14ac:dyDescent="0.25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42" customHeight="1" x14ac:dyDescent="0.25">
      <c r="A111" s="152" t="s">
        <v>120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3"/>
      <c r="AO111" s="3"/>
      <c r="AP111" s="153" t="s">
        <v>122</v>
      </c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78" x14ac:dyDescent="0.2">
      <c r="W112" s="89" t="s">
        <v>8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4"/>
      <c r="AO112" s="4"/>
      <c r="AP112" s="89" t="s">
        <v>73</v>
      </c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</row>
    <row r="115" spans="1:60" ht="15.95" customHeight="1" x14ac:dyDescent="0.25">
      <c r="A115" s="152" t="s">
        <v>121</v>
      </c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3"/>
      <c r="AO115" s="3"/>
      <c r="AP115" s="153" t="s">
        <v>123</v>
      </c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x14ac:dyDescent="0.2">
      <c r="W116" s="89" t="s">
        <v>8</v>
      </c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4"/>
      <c r="AO116" s="4"/>
      <c r="AP116" s="89" t="s">
        <v>73</v>
      </c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</row>
  </sheetData>
  <mergeCells count="450"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0:B90"/>
    <mergeCell ref="C90:I90"/>
    <mergeCell ref="J90:N90"/>
    <mergeCell ref="O90:BQ90"/>
    <mergeCell ref="BM82:BQ82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S61:AX61"/>
    <mergeCell ref="AY61:BC61"/>
    <mergeCell ref="A35:F35"/>
    <mergeCell ref="G35:BL35"/>
    <mergeCell ref="A36:F36"/>
    <mergeCell ref="G36:BL36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4:BL104"/>
    <mergeCell ref="AK42:AO42"/>
    <mergeCell ref="A44:B44"/>
    <mergeCell ref="AD69:AH69"/>
    <mergeCell ref="AF42:AJ42"/>
    <mergeCell ref="A48:BQ48"/>
    <mergeCell ref="C57:R58"/>
    <mergeCell ref="S57:AH57"/>
    <mergeCell ref="AI57:AX57"/>
    <mergeCell ref="AS58:AX58"/>
    <mergeCell ref="G26:BL26"/>
    <mergeCell ref="A34:F34"/>
    <mergeCell ref="G34:BL34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3:F33"/>
    <mergeCell ref="G33:BL33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BN42:BQ42"/>
    <mergeCell ref="AZ43:BC43"/>
    <mergeCell ref="BD43:BH43"/>
    <mergeCell ref="AP43:AT43"/>
    <mergeCell ref="BD44:BH44"/>
    <mergeCell ref="S58:W58"/>
    <mergeCell ref="X58:AB58"/>
    <mergeCell ref="AC58:AH58"/>
    <mergeCell ref="C59:R59"/>
    <mergeCell ref="S59:W59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11:BH111"/>
    <mergeCell ref="AN67:BB67"/>
    <mergeCell ref="A64:BQ64"/>
    <mergeCell ref="C69:I69"/>
    <mergeCell ref="J88:N88"/>
    <mergeCell ref="A87:B87"/>
    <mergeCell ref="A70:B70"/>
    <mergeCell ref="O71:X71"/>
    <mergeCell ref="Y71:AC71"/>
    <mergeCell ref="A69:B69"/>
    <mergeCell ref="Y70:AC70"/>
    <mergeCell ref="A53:B53"/>
    <mergeCell ref="A51:B51"/>
    <mergeCell ref="A52:B52"/>
    <mergeCell ref="A56:BN56"/>
    <mergeCell ref="A55:BN55"/>
    <mergeCell ref="C53:BQ53"/>
    <mergeCell ref="C51:BQ51"/>
    <mergeCell ref="C52:BQ52"/>
    <mergeCell ref="AN69:AR69"/>
    <mergeCell ref="C87:I87"/>
    <mergeCell ref="J87:N87"/>
    <mergeCell ref="C70:I70"/>
    <mergeCell ref="J70:N70"/>
    <mergeCell ref="O70:X70"/>
    <mergeCell ref="C71:I71"/>
    <mergeCell ref="J71:N71"/>
    <mergeCell ref="O88:BQ88"/>
    <mergeCell ref="AP116:BH116"/>
    <mergeCell ref="A115:V115"/>
    <mergeCell ref="W115:AM115"/>
    <mergeCell ref="AP115:BH115"/>
    <mergeCell ref="W116:AM116"/>
    <mergeCell ref="AP112:BH112"/>
    <mergeCell ref="A105:BL105"/>
    <mergeCell ref="C88:I88"/>
    <mergeCell ref="W112:AM112"/>
    <mergeCell ref="A111:V111"/>
    <mergeCell ref="W111:AM111"/>
    <mergeCell ref="A71:B71"/>
    <mergeCell ref="AD71:AH71"/>
    <mergeCell ref="A84:BQ84"/>
    <mergeCell ref="A86:B86"/>
    <mergeCell ref="C86:I86"/>
    <mergeCell ref="BC71:BG71"/>
    <mergeCell ref="BM71:BQ71"/>
    <mergeCell ref="BH71:BL71"/>
    <mergeCell ref="A45:B45"/>
    <mergeCell ref="A50:B50"/>
    <mergeCell ref="AF45:AJ45"/>
    <mergeCell ref="AZ45:BC45"/>
    <mergeCell ref="AU45:AY45"/>
    <mergeCell ref="AA45:AE45"/>
    <mergeCell ref="C45:Z45"/>
    <mergeCell ref="AK45:AO45"/>
    <mergeCell ref="C50:BQ50"/>
    <mergeCell ref="BN45:BQ45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68:AW68"/>
    <mergeCell ref="AN68:AR68"/>
    <mergeCell ref="AI68:AM68"/>
    <mergeCell ref="BC67:BQ67"/>
    <mergeCell ref="AA43:AE43"/>
    <mergeCell ref="AF43:AJ43"/>
    <mergeCell ref="AK43:AO43"/>
    <mergeCell ref="AI58:AM58"/>
    <mergeCell ref="AN58:AR58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3:AY43"/>
    <mergeCell ref="G25:BL25"/>
    <mergeCell ref="A39:BQ39"/>
    <mergeCell ref="J86:N86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101:BL101"/>
    <mergeCell ref="A102:BL102"/>
    <mergeCell ref="O86:BQ86"/>
    <mergeCell ref="O87:BQ87"/>
    <mergeCell ref="O89:BQ89"/>
    <mergeCell ref="A89:B89"/>
    <mergeCell ref="C89:I89"/>
    <mergeCell ref="J89:N89"/>
    <mergeCell ref="A88:B88"/>
  </mergeCells>
  <phoneticPr fontId="0" type="noConversion"/>
  <conditionalFormatting sqref="C85 C103 C71 C89">
    <cfRule type="cellIs" dxfId="48" priority="49" stopIfTrue="1" operator="equal">
      <formula>$C70</formula>
    </cfRule>
  </conditionalFormatting>
  <conditionalFormatting sqref="A71:B71 A85:B85 A89:B89 A103:B103 A61:B61 A83:B83 A100:B100">
    <cfRule type="cellIs" dxfId="47" priority="50" stopIfTrue="1" operator="equal">
      <formula>0</formula>
    </cfRule>
  </conditionalFormatting>
  <conditionalFormatting sqref="A62:B62">
    <cfRule type="cellIs" dxfId="46" priority="48" stopIfTrue="1" operator="equal">
      <formula>0</formula>
    </cfRule>
  </conditionalFormatting>
  <conditionalFormatting sqref="C83">
    <cfRule type="cellIs" dxfId="45" priority="52" stopIfTrue="1" operator="equal">
      <formula>$C71</formula>
    </cfRule>
  </conditionalFormatting>
  <conditionalFormatting sqref="C72">
    <cfRule type="cellIs" dxfId="44" priority="45" stopIfTrue="1" operator="equal">
      <formula>$C71</formula>
    </cfRule>
  </conditionalFormatting>
  <conditionalFormatting sqref="A72:B72">
    <cfRule type="cellIs" dxfId="43" priority="46" stopIfTrue="1" operator="equal">
      <formula>0</formula>
    </cfRule>
  </conditionalFormatting>
  <conditionalFormatting sqref="C73">
    <cfRule type="cellIs" dxfId="42" priority="43" stopIfTrue="1" operator="equal">
      <formula>$C72</formula>
    </cfRule>
  </conditionalFormatting>
  <conditionalFormatting sqref="A73:B73">
    <cfRule type="cellIs" dxfId="41" priority="44" stopIfTrue="1" operator="equal">
      <formula>0</formula>
    </cfRule>
  </conditionalFormatting>
  <conditionalFormatting sqref="C74">
    <cfRule type="cellIs" dxfId="40" priority="41" stopIfTrue="1" operator="equal">
      <formula>$C73</formula>
    </cfRule>
  </conditionalFormatting>
  <conditionalFormatting sqref="A74:B74">
    <cfRule type="cellIs" dxfId="39" priority="42" stopIfTrue="1" operator="equal">
      <formula>0</formula>
    </cfRule>
  </conditionalFormatting>
  <conditionalFormatting sqref="C75">
    <cfRule type="cellIs" dxfId="38" priority="39" stopIfTrue="1" operator="equal">
      <formula>$C74</formula>
    </cfRule>
  </conditionalFormatting>
  <conditionalFormatting sqref="A75:B75">
    <cfRule type="cellIs" dxfId="37" priority="40" stopIfTrue="1" operator="equal">
      <formula>0</formula>
    </cfRule>
  </conditionalFormatting>
  <conditionalFormatting sqref="C76">
    <cfRule type="cellIs" dxfId="36" priority="37" stopIfTrue="1" operator="equal">
      <formula>$C75</formula>
    </cfRule>
  </conditionalFormatting>
  <conditionalFormatting sqref="A76:B76">
    <cfRule type="cellIs" dxfId="35" priority="38" stopIfTrue="1" operator="equal">
      <formula>0</formula>
    </cfRule>
  </conditionalFormatting>
  <conditionalFormatting sqref="C77">
    <cfRule type="cellIs" dxfId="34" priority="35" stopIfTrue="1" operator="equal">
      <formula>$C76</formula>
    </cfRule>
  </conditionalFormatting>
  <conditionalFormatting sqref="A77:B77">
    <cfRule type="cellIs" dxfId="33" priority="36" stopIfTrue="1" operator="equal">
      <formula>0</formula>
    </cfRule>
  </conditionalFormatting>
  <conditionalFormatting sqref="C78">
    <cfRule type="cellIs" dxfId="32" priority="33" stopIfTrue="1" operator="equal">
      <formula>$C77</formula>
    </cfRule>
  </conditionalFormatting>
  <conditionalFormatting sqref="A78:B78">
    <cfRule type="cellIs" dxfId="31" priority="34" stopIfTrue="1" operator="equal">
      <formula>0</formula>
    </cfRule>
  </conditionalFormatting>
  <conditionalFormatting sqref="C79">
    <cfRule type="cellIs" dxfId="30" priority="31" stopIfTrue="1" operator="equal">
      <formula>$C78</formula>
    </cfRule>
  </conditionalFormatting>
  <conditionalFormatting sqref="A79:B79">
    <cfRule type="cellIs" dxfId="29" priority="32" stopIfTrue="1" operator="equal">
      <formula>0</formula>
    </cfRule>
  </conditionalFormatting>
  <conditionalFormatting sqref="C80">
    <cfRule type="cellIs" dxfId="28" priority="29" stopIfTrue="1" operator="equal">
      <formula>$C79</formula>
    </cfRule>
  </conditionalFormatting>
  <conditionalFormatting sqref="A80:B80">
    <cfRule type="cellIs" dxfId="27" priority="30" stopIfTrue="1" operator="equal">
      <formula>0</formula>
    </cfRule>
  </conditionalFormatting>
  <conditionalFormatting sqref="C81">
    <cfRule type="cellIs" dxfId="26" priority="27" stopIfTrue="1" operator="equal">
      <formula>$C80</formula>
    </cfRule>
  </conditionalFormatting>
  <conditionalFormatting sqref="A81:B81">
    <cfRule type="cellIs" dxfId="25" priority="28" stopIfTrue="1" operator="equal">
      <formula>0</formula>
    </cfRule>
  </conditionalFormatting>
  <conditionalFormatting sqref="C82">
    <cfRule type="cellIs" dxfId="24" priority="25" stopIfTrue="1" operator="equal">
      <formula>$C81</formula>
    </cfRule>
  </conditionalFormatting>
  <conditionalFormatting sqref="A82:B82">
    <cfRule type="cellIs" dxfId="23" priority="26" stopIfTrue="1" operator="equal">
      <formula>0</formula>
    </cfRule>
  </conditionalFormatting>
  <conditionalFormatting sqref="C100">
    <cfRule type="cellIs" dxfId="22" priority="54" stopIfTrue="1" operator="equal">
      <formula>$C89</formula>
    </cfRule>
  </conditionalFormatting>
  <conditionalFormatting sqref="C90">
    <cfRule type="cellIs" dxfId="21" priority="21" stopIfTrue="1" operator="equal">
      <formula>$C89</formula>
    </cfRule>
  </conditionalFormatting>
  <conditionalFormatting sqref="A90:B90">
    <cfRule type="cellIs" dxfId="20" priority="22" stopIfTrue="1" operator="equal">
      <formula>0</formula>
    </cfRule>
  </conditionalFormatting>
  <conditionalFormatting sqref="C91">
    <cfRule type="cellIs" dxfId="19" priority="19" stopIfTrue="1" operator="equal">
      <formula>$C90</formula>
    </cfRule>
  </conditionalFormatting>
  <conditionalFormatting sqref="A91:B91">
    <cfRule type="cellIs" dxfId="18" priority="20" stopIfTrue="1" operator="equal">
      <formula>0</formula>
    </cfRule>
  </conditionalFormatting>
  <conditionalFormatting sqref="C92">
    <cfRule type="cellIs" dxfId="17" priority="17" stopIfTrue="1" operator="equal">
      <formula>$C91</formula>
    </cfRule>
  </conditionalFormatting>
  <conditionalFormatting sqref="A92:B92">
    <cfRule type="cellIs" dxfId="16" priority="18" stopIfTrue="1" operator="equal">
      <formula>0</formula>
    </cfRule>
  </conditionalFormatting>
  <conditionalFormatting sqref="C93">
    <cfRule type="cellIs" dxfId="15" priority="15" stopIfTrue="1" operator="equal">
      <formula>$C92</formula>
    </cfRule>
  </conditionalFormatting>
  <conditionalFormatting sqref="A93:B93">
    <cfRule type="cellIs" dxfId="14" priority="16" stopIfTrue="1" operator="equal">
      <formula>0</formula>
    </cfRule>
  </conditionalFormatting>
  <conditionalFormatting sqref="C94">
    <cfRule type="cellIs" dxfId="13" priority="13" stopIfTrue="1" operator="equal">
      <formula>$C93</formula>
    </cfRule>
  </conditionalFormatting>
  <conditionalFormatting sqref="A94:B94">
    <cfRule type="cellIs" dxfId="12" priority="14" stopIfTrue="1" operator="equal">
      <formula>0</formula>
    </cfRule>
  </conditionalFormatting>
  <conditionalFormatting sqref="C95">
    <cfRule type="cellIs" dxfId="11" priority="11" stopIfTrue="1" operator="equal">
      <formula>$C94</formula>
    </cfRule>
  </conditionalFormatting>
  <conditionalFormatting sqref="A95:B95">
    <cfRule type="cellIs" dxfId="10" priority="12" stopIfTrue="1" operator="equal">
      <formula>0</formula>
    </cfRule>
  </conditionalFormatting>
  <conditionalFormatting sqref="C96">
    <cfRule type="cellIs" dxfId="9" priority="9" stopIfTrue="1" operator="equal">
      <formula>$C95</formula>
    </cfRule>
  </conditionalFormatting>
  <conditionalFormatting sqref="A96:B96">
    <cfRule type="cellIs" dxfId="8" priority="10" stopIfTrue="1" operator="equal">
      <formula>0</formula>
    </cfRule>
  </conditionalFormatting>
  <conditionalFormatting sqref="C97">
    <cfRule type="cellIs" dxfId="7" priority="7" stopIfTrue="1" operator="equal">
      <formula>$C96</formula>
    </cfRule>
  </conditionalFormatting>
  <conditionalFormatting sqref="A97:B97">
    <cfRule type="cellIs" dxfId="6" priority="8" stopIfTrue="1" operator="equal">
      <formula>0</formula>
    </cfRule>
  </conditionalFormatting>
  <conditionalFormatting sqref="C98">
    <cfRule type="cellIs" dxfId="5" priority="5" stopIfTrue="1" operator="equal">
      <formula>$C97</formula>
    </cfRule>
  </conditionalFormatting>
  <conditionalFormatting sqref="A98:B98">
    <cfRule type="cellIs" dxfId="4" priority="6" stopIfTrue="1" operator="equal">
      <formula>0</formula>
    </cfRule>
  </conditionalFormatting>
  <conditionalFormatting sqref="C99">
    <cfRule type="cellIs" dxfId="3" priority="3" stopIfTrue="1" operator="equal">
      <formula>$C98</formula>
    </cfRule>
  </conditionalFormatting>
  <conditionalFormatting sqref="A99:B99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2025-03-13T11:23:24Z</cp:lastPrinted>
  <dcterms:created xsi:type="dcterms:W3CDTF">2016-08-10T10:53:25Z</dcterms:created>
  <dcterms:modified xsi:type="dcterms:W3CDTF">2025-03-13T11:24:29Z</dcterms:modified>
</cp:coreProperties>
</file>