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1151" sheetId="1" r:id="rId1"/>
  </sheets>
  <definedNames>
    <definedName name="_xlnm.Print_Area" localSheetId="0">КПК0111151!$A$1:$BQ$110</definedName>
  </definedNames>
  <calcPr calcId="144525"/>
</workbook>
</file>

<file path=xl/calcChain.xml><?xml version="1.0" encoding="utf-8"?>
<calcChain xmlns="http://schemas.openxmlformats.org/spreadsheetml/2006/main">
  <c r="BH78" i="1" l="1"/>
  <c r="BC78" i="1"/>
  <c r="BH76" i="1"/>
  <c r="BC76" i="1"/>
  <c r="BH75" i="1"/>
  <c r="BC75" i="1"/>
  <c r="BH73" i="1"/>
  <c r="BC73" i="1"/>
  <c r="BH71" i="1"/>
  <c r="BC71" i="1"/>
  <c r="BH70" i="1"/>
  <c r="BC70" i="1"/>
  <c r="BD60" i="1"/>
  <c r="AY60" i="1"/>
  <c r="AS60" i="1"/>
  <c r="AC60" i="1"/>
  <c r="BD59" i="1"/>
  <c r="AY59" i="1"/>
  <c r="AS59" i="1"/>
  <c r="AC59" i="1"/>
  <c r="BI44" i="1"/>
  <c r="BD44" i="1"/>
  <c r="AZ44" i="1"/>
  <c r="AK44" i="1"/>
  <c r="BI43" i="1"/>
  <c r="BD43" i="1"/>
  <c r="BN43" i="1" s="1"/>
  <c r="AZ43" i="1"/>
  <c r="AK43" i="1"/>
  <c r="BN44" i="1" l="1"/>
  <c r="BI59" i="1"/>
  <c r="BI60" i="1"/>
</calcChain>
</file>

<file path=xl/sharedStrings.xml><?xml version="1.0" encoding="utf-8"?>
<sst xmlns="http://schemas.openxmlformats.org/spreadsheetml/2006/main" count="214" uniqueCount="125">
  <si>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</si>
  <si>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</si>
  <si>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</si>
  <si>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</si>
  <si>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</si>
  <si>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</si>
  <si>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</si>
  <si>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</si>
  <si>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</si>
  <si>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</si>
  <si>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</si>
  <si>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</si>
  <si>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</si>
  <si>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</si>
  <si>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</si>
  <si>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</si>
  <si>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</si>
  <si>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</si>
  <si>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</si>
  <si>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</si>
  <si>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</si>
  <si>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</si>
  <si>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</si>
  <si>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</si>
  <si>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</si>
  <si>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</si>
  <si>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</si>
  <si>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</si>
  <si>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</si>
  <si>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</si>
  <si>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</si>
  <si>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</si>
  <si>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</si>
  <si>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</si>
  <si>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</si>
  <si>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</si>
  <si>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</si>
  <si>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</si>
  <si>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</si>
  <si>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</si>
  <si>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</si>
  <si>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</si>
  <si>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</si>
  <si>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</si>
  <si>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</si>
  <si>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</si>
  <si>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</si>
  <si>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</si>
  <si>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</si>
  <si>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</si>
  <si>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</si>
  <si>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</si>
  <si>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</si>
  <si>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</si>
  <si>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</si>
  <si>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</si>
  <si>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</si>
  <si>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</si>
  <si>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</si>
  <si>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</si>
  <si>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</si>
  <si>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</si>
  <si>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</si>
  <si>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</si>
  <si>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</si>
  <si>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</si>
  <si>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</si>
  <si>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</si>
  <si>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</si>
  <si>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</si>
  <si>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</si>
  <si>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</si>
  <si>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</si>
  <si>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</si>
  <si>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</si>
  <si>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</si>
  <si>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</si>
  <si>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</si>
  <si>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</si>
  <si>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</si>
  <si>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</si>
  <si>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Надання психолого-педагогічних, корекційно-розвиткових послуг дітям з особливими освітніми потребами</t>
  </si>
  <si>
    <t>видатки  на безпечення діяльності інклюзивно-ресурсних центрів</t>
  </si>
  <si>
    <t>УСЬОГО</t>
  </si>
  <si>
    <t>Економія бюджетних коштів за КЕКВ 2274 за природній газ в зв'язку із теплими погодніми умовами</t>
  </si>
  <si>
    <t>Програма фінансової підтримка КУ "Сторожинецький інклюзивно- ресурсний центр" Сторожинецької міської ради на 2022-2024 роки</t>
  </si>
  <si>
    <t>Усього</t>
  </si>
  <si>
    <t>затрат</t>
  </si>
  <si>
    <t/>
  </si>
  <si>
    <t>Кількість закладів</t>
  </si>
  <si>
    <t>од.</t>
  </si>
  <si>
    <t xml:space="preserve"> штатний  розпис</t>
  </si>
  <si>
    <t>Усього середньорічне число ставок інших працівників (спеціалістів та робітників,  фахівців.</t>
  </si>
  <si>
    <t>продукту</t>
  </si>
  <si>
    <t>Кількість дітей, яким надаються корекційно-розвиткові послуги</t>
  </si>
  <si>
    <t>осіб</t>
  </si>
  <si>
    <t>розрахунок</t>
  </si>
  <si>
    <t>ефективності</t>
  </si>
  <si>
    <t>Усього видатки на утримання ІРЦ (місцевий бюджет)</t>
  </si>
  <si>
    <t>грн.</t>
  </si>
  <si>
    <t>рішення  сесії Сторожинецької міської ради  "Про міський бюджетСторожинецької територіальної громади на 2021 рік"</t>
  </si>
  <si>
    <t>в.ч.видатки на оплату праці і нарахування на заробітну плату інших працівників та фахівців за надані корекційно-розвиткові послуги</t>
  </si>
  <si>
    <t>кошторис, рішення сесії Про міський бюджет</t>
  </si>
  <si>
    <t>якості</t>
  </si>
  <si>
    <t>Середньорічна заробітна плата з нарахуваннями 1 працівника</t>
  </si>
  <si>
    <t>кошторис</t>
  </si>
  <si>
    <t>Забезпечення надання якісних послуг інклюзивно- ресурсним центром</t>
  </si>
  <si>
    <t>Програма виконана на 99,84% відсотка, отже є ефективною.</t>
  </si>
  <si>
    <t>Дана програма 111151 " Забезпечення діяльності інклюзивно- ресурсних центрів за рахунок коштів місцевого бюджету" виконана ефектино, якісно, у повному обсязі.</t>
  </si>
  <si>
    <t>0100000</t>
  </si>
  <si>
    <t>Сторожинецька міська рада</t>
  </si>
  <si>
    <t>Секретар міської ради</t>
  </si>
  <si>
    <t>Головний спеціаліст</t>
  </si>
  <si>
    <t>Дмитро БОЙЧУК</t>
  </si>
  <si>
    <t>Крістіна ПЕНТЕСКУЛ</t>
  </si>
  <si>
    <t>04062179</t>
  </si>
  <si>
    <t>2451300000</t>
  </si>
  <si>
    <t xml:space="preserve">  гривень</t>
  </si>
  <si>
    <t>місцевого бюджету на 2024  рік</t>
  </si>
  <si>
    <t>0111151</t>
  </si>
  <si>
    <t>Забезпечення діяльності інклюзивно-ресурсних центрів за рахунок коштів місцевого бюджету</t>
  </si>
  <si>
    <t>Сторожинецька міська рада Чернівецького району Чернівецької області</t>
  </si>
  <si>
    <t>0110000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</si>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</sst>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57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 x14ac:dyDescent="0.2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 x14ac:dyDescent="0.2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 x14ac:dyDescent="0.2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 x14ac:dyDescent="0.2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 x14ac:dyDescent="0.2">
      <c r="A12" s="74" t="s">
        <v>118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50" t="s">
        <v>109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51" t="s">
        <v>110</v>
      </c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20"/>
      <c r="AU14" s="150" t="s">
        <v>115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50" t="s">
        <v>122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51" t="s">
        <v>121</v>
      </c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20"/>
      <c r="AU17" s="150" t="s">
        <v>115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50" t="s">
        <v>119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50" t="s">
        <v>123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50" t="s">
        <v>124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55" t="s">
        <v>120</v>
      </c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24"/>
      <c r="BE20" s="150" t="s">
        <v>116</v>
      </c>
      <c r="BF20" s="59"/>
      <c r="BG20" s="59"/>
      <c r="BH20" s="59"/>
      <c r="BI20" s="59"/>
      <c r="BJ20" s="59"/>
      <c r="BK20" s="59"/>
      <c r="BL20" s="59"/>
    </row>
    <row r="21" spans="1:79" ht="23.25" customHeight="1" x14ac:dyDescent="0.2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 x14ac:dyDescent="0.2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 x14ac:dyDescent="0.2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146" t="s">
        <v>106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 x14ac:dyDescent="0.2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 x14ac:dyDescent="0.2">
      <c r="A34" s="94">
        <v>1</v>
      </c>
      <c r="B34" s="94"/>
      <c r="C34" s="94"/>
      <c r="D34" s="94"/>
      <c r="E34" s="94"/>
      <c r="F34" s="94"/>
      <c r="G34" s="112" t="s">
        <v>81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 x14ac:dyDescent="0.2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8" t="s">
        <v>117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 x14ac:dyDescent="0.2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 x14ac:dyDescent="0.2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 x14ac:dyDescent="0.2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15" customHeight="1" x14ac:dyDescent="0.2">
      <c r="A43" s="82">
        <v>1</v>
      </c>
      <c r="B43" s="82"/>
      <c r="C43" s="115" t="s">
        <v>82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1951781</v>
      </c>
      <c r="AB43" s="57"/>
      <c r="AC43" s="57"/>
      <c r="AD43" s="57"/>
      <c r="AE43" s="57"/>
      <c r="AF43" s="57">
        <v>0</v>
      </c>
      <c r="AG43" s="57"/>
      <c r="AH43" s="57"/>
      <c r="AI43" s="57"/>
      <c r="AJ43" s="57"/>
      <c r="AK43" s="57">
        <f>AA43+AF43</f>
        <v>1951781</v>
      </c>
      <c r="AL43" s="57"/>
      <c r="AM43" s="57"/>
      <c r="AN43" s="57"/>
      <c r="AO43" s="57"/>
      <c r="AP43" s="57">
        <v>1948607.64</v>
      </c>
      <c r="AQ43" s="57"/>
      <c r="AR43" s="57"/>
      <c r="AS43" s="57"/>
      <c r="AT43" s="57"/>
      <c r="AU43" s="57">
        <v>0</v>
      </c>
      <c r="AV43" s="57"/>
      <c r="AW43" s="57"/>
      <c r="AX43" s="57"/>
      <c r="AY43" s="57"/>
      <c r="AZ43" s="57">
        <f>AP43+AU43</f>
        <v>1948607.64</v>
      </c>
      <c r="BA43" s="57"/>
      <c r="BB43" s="57"/>
      <c r="BC43" s="57"/>
      <c r="BD43" s="57">
        <f>AP43-AA43</f>
        <v>-3173.3600000001024</v>
      </c>
      <c r="BE43" s="57"/>
      <c r="BF43" s="57"/>
      <c r="BG43" s="57"/>
      <c r="BH43" s="57"/>
      <c r="BI43" s="57">
        <f>AU43-AF43</f>
        <v>0</v>
      </c>
      <c r="BJ43" s="57"/>
      <c r="BK43" s="57"/>
      <c r="BL43" s="57"/>
      <c r="BM43" s="57"/>
      <c r="BN43" s="57">
        <f>BD43+BI43</f>
        <v>-3173.3600000001024</v>
      </c>
      <c r="BO43" s="57"/>
      <c r="BP43" s="57"/>
      <c r="BQ43" s="57"/>
      <c r="CA43" s="1" t="s">
        <v>20</v>
      </c>
    </row>
    <row r="44" spans="1:79" s="122" customFormat="1" ht="15" customHeight="1" x14ac:dyDescent="0.2">
      <c r="A44" s="118"/>
      <c r="B44" s="118"/>
      <c r="C44" s="119" t="s">
        <v>83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A44" s="83">
        <v>1951781</v>
      </c>
      <c r="AB44" s="83"/>
      <c r="AC44" s="83"/>
      <c r="AD44" s="83"/>
      <c r="AE44" s="83"/>
      <c r="AF44" s="83">
        <v>0</v>
      </c>
      <c r="AG44" s="83"/>
      <c r="AH44" s="83"/>
      <c r="AI44" s="83"/>
      <c r="AJ44" s="83"/>
      <c r="AK44" s="83">
        <f>AA44+AF44</f>
        <v>1951781</v>
      </c>
      <c r="AL44" s="83"/>
      <c r="AM44" s="83"/>
      <c r="AN44" s="83"/>
      <c r="AO44" s="83"/>
      <c r="AP44" s="83">
        <v>1948607.64</v>
      </c>
      <c r="AQ44" s="83"/>
      <c r="AR44" s="83"/>
      <c r="AS44" s="83"/>
      <c r="AT44" s="83"/>
      <c r="AU44" s="83">
        <v>0</v>
      </c>
      <c r="AV44" s="83"/>
      <c r="AW44" s="83"/>
      <c r="AX44" s="83"/>
      <c r="AY44" s="83"/>
      <c r="AZ44" s="83">
        <f>AP44+AU44</f>
        <v>1948607.64</v>
      </c>
      <c r="BA44" s="83"/>
      <c r="BB44" s="83"/>
      <c r="BC44" s="83"/>
      <c r="BD44" s="83">
        <f>AP44-AA44</f>
        <v>-3173.3600000001024</v>
      </c>
      <c r="BE44" s="83"/>
      <c r="BF44" s="83"/>
      <c r="BG44" s="83"/>
      <c r="BH44" s="83"/>
      <c r="BI44" s="83">
        <f>AU44-AF44</f>
        <v>0</v>
      </c>
      <c r="BJ44" s="83"/>
      <c r="BK44" s="83"/>
      <c r="BL44" s="83"/>
      <c r="BM44" s="83"/>
      <c r="BN44" s="83">
        <f>BD44+BI44</f>
        <v>-3173.3600000001024</v>
      </c>
      <c r="BO44" s="83"/>
      <c r="BP44" s="83"/>
      <c r="BQ44" s="83"/>
    </row>
    <row r="46" spans="1:79" ht="29.25" customHeight="1" x14ac:dyDescent="0.2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69" t="s">
        <v>3</v>
      </c>
      <c r="B48" s="69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 x14ac:dyDescent="0.2">
      <c r="A49" s="69">
        <v>1</v>
      </c>
      <c r="B49" s="69"/>
      <c r="C49" s="102">
        <v>2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79" hidden="1" x14ac:dyDescent="0.2">
      <c r="A50" s="96" t="s">
        <v>13</v>
      </c>
      <c r="B50" s="97"/>
      <c r="C50" s="99" t="s">
        <v>14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  <c r="CA50" s="1" t="s">
        <v>70</v>
      </c>
    </row>
    <row r="51" spans="1:79" ht="14.25" customHeight="1" x14ac:dyDescent="0.2">
      <c r="A51" s="96">
        <v>1</v>
      </c>
      <c r="B51" s="97"/>
      <c r="C51" s="123" t="s">
        <v>84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CA51" s="1" t="s">
        <v>61</v>
      </c>
    </row>
    <row r="53" spans="1:79" ht="15.75" customHeight="1" x14ac:dyDescent="0.2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 x14ac:dyDescent="0.2">
      <c r="A54" s="98" t="s">
        <v>117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79" ht="28.5" customHeight="1" x14ac:dyDescent="0.2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 x14ac:dyDescent="0.2">
      <c r="A56" s="103"/>
      <c r="B56" s="10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 x14ac:dyDescent="0.25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 x14ac:dyDescent="12.75">
      <c r="A58" s="94" t="s">
        <v>13</v>
      </c>
      <c r="B58" s="94"/>
      <c r="C58" s="95" t="s">
        <v>14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8" t="s">
        <v>16</v>
      </c>
      <c r="AD58" s="106"/>
      <c r="AE58" s="106"/>
      <c r="AF58" s="106"/>
      <c r="AG58" s="106"/>
      <c r="AH58" s="106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8" t="s">
        <v>16</v>
      </c>
      <c r="AT58" s="106"/>
      <c r="AU58" s="106"/>
      <c r="AV58" s="106"/>
      <c r="AW58" s="106"/>
      <c r="AX58" s="106"/>
      <c r="AY58" s="107" t="s">
        <v>17</v>
      </c>
      <c r="AZ58" s="108"/>
      <c r="BA58" s="108"/>
      <c r="BB58" s="108"/>
      <c r="BC58" s="109"/>
      <c r="BD58" s="107" t="s">
        <v>17</v>
      </c>
      <c r="BE58" s="108"/>
      <c r="BF58" s="108"/>
      <c r="BG58" s="108"/>
      <c r="BH58" s="109"/>
      <c r="BI58" s="106" t="s">
        <v>16</v>
      </c>
      <c r="BJ58" s="106"/>
      <c r="BK58" s="106"/>
      <c r="BL58" s="106"/>
      <c r="BM58" s="106"/>
      <c r="BN58" s="106"/>
      <c r="BO58" s="7"/>
      <c r="BP58" s="7"/>
      <c r="BQ58" s="7"/>
      <c r="CA58" s="1" t="s">
        <v>21</v>
      </c>
    </row>
    <row r="59" spans="1:79" ht="38.25" customHeight="1" x14ac:dyDescent="0.2">
      <c r="A59" s="94">
        <v>1</v>
      </c>
      <c r="B59" s="94"/>
      <c r="C59" s="124" t="s">
        <v>85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7"/>
      <c r="S59" s="110">
        <v>2448</v>
      </c>
      <c r="T59" s="110"/>
      <c r="U59" s="110"/>
      <c r="V59" s="110"/>
      <c r="W59" s="110"/>
      <c r="X59" s="110">
        <v>0</v>
      </c>
      <c r="Y59" s="110"/>
      <c r="Z59" s="110"/>
      <c r="AA59" s="110"/>
      <c r="AB59" s="110"/>
      <c r="AC59" s="110">
        <f>S59+X59</f>
        <v>2448</v>
      </c>
      <c r="AD59" s="110"/>
      <c r="AE59" s="110"/>
      <c r="AF59" s="110"/>
      <c r="AG59" s="110"/>
      <c r="AH59" s="110"/>
      <c r="AI59" s="110">
        <v>2448</v>
      </c>
      <c r="AJ59" s="110"/>
      <c r="AK59" s="110"/>
      <c r="AL59" s="110"/>
      <c r="AM59" s="110"/>
      <c r="AN59" s="110">
        <v>0</v>
      </c>
      <c r="AO59" s="110"/>
      <c r="AP59" s="110"/>
      <c r="AQ59" s="110"/>
      <c r="AR59" s="110"/>
      <c r="AS59" s="110">
        <f>AI59+AN59</f>
        <v>2448</v>
      </c>
      <c r="AT59" s="110"/>
      <c r="AU59" s="110"/>
      <c r="AV59" s="110"/>
      <c r="AW59" s="110"/>
      <c r="AX59" s="110"/>
      <c r="AY59" s="110">
        <f>AI59-S59</f>
        <v>0</v>
      </c>
      <c r="AZ59" s="110"/>
      <c r="BA59" s="110"/>
      <c r="BB59" s="110"/>
      <c r="BC59" s="110"/>
      <c r="BD59" s="125">
        <f>AN59-X59</f>
        <v>0</v>
      </c>
      <c r="BE59" s="125"/>
      <c r="BF59" s="125"/>
      <c r="BG59" s="125"/>
      <c r="BH59" s="125"/>
      <c r="BI59" s="125">
        <f>AY59+BD59</f>
        <v>0</v>
      </c>
      <c r="BJ59" s="125"/>
      <c r="BK59" s="125"/>
      <c r="BL59" s="125"/>
      <c r="BM59" s="125"/>
      <c r="BN59" s="125"/>
      <c r="BO59" s="8"/>
      <c r="BP59" s="8"/>
      <c r="BQ59" s="8"/>
      <c r="CA59" s="1" t="s">
        <v>22</v>
      </c>
    </row>
    <row r="60" spans="1:79" s="122" customFormat="1" ht="15" customHeight="1" x14ac:dyDescent="0.2">
      <c r="A60" s="126"/>
      <c r="B60" s="126"/>
      <c r="C60" s="127" t="s">
        <v>86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1"/>
      <c r="S60" s="111">
        <v>2448</v>
      </c>
      <c r="T60" s="111"/>
      <c r="U60" s="111"/>
      <c r="V60" s="111"/>
      <c r="W60" s="111"/>
      <c r="X60" s="111">
        <v>0</v>
      </c>
      <c r="Y60" s="111"/>
      <c r="Z60" s="111"/>
      <c r="AA60" s="111"/>
      <c r="AB60" s="111"/>
      <c r="AC60" s="111">
        <f>S60+X60</f>
        <v>2448</v>
      </c>
      <c r="AD60" s="111"/>
      <c r="AE60" s="111"/>
      <c r="AF60" s="111"/>
      <c r="AG60" s="111"/>
      <c r="AH60" s="111"/>
      <c r="AI60" s="111">
        <v>2448</v>
      </c>
      <c r="AJ60" s="111"/>
      <c r="AK60" s="111"/>
      <c r="AL60" s="111"/>
      <c r="AM60" s="111"/>
      <c r="AN60" s="111">
        <v>0</v>
      </c>
      <c r="AO60" s="111"/>
      <c r="AP60" s="111"/>
      <c r="AQ60" s="111"/>
      <c r="AR60" s="111"/>
      <c r="AS60" s="111">
        <f>AI60+AN60</f>
        <v>2448</v>
      </c>
      <c r="AT60" s="111"/>
      <c r="AU60" s="111"/>
      <c r="AV60" s="111"/>
      <c r="AW60" s="111"/>
      <c r="AX60" s="111"/>
      <c r="AY60" s="111">
        <f>AI60-S60</f>
        <v>0</v>
      </c>
      <c r="AZ60" s="111"/>
      <c r="BA60" s="111"/>
      <c r="BB60" s="111"/>
      <c r="BC60" s="111"/>
      <c r="BD60" s="128">
        <f>AN60-X60</f>
        <v>0</v>
      </c>
      <c r="BE60" s="128"/>
      <c r="BF60" s="128"/>
      <c r="BG60" s="128"/>
      <c r="BH60" s="128"/>
      <c r="BI60" s="128">
        <f>AY60+BD60</f>
        <v>0</v>
      </c>
      <c r="BJ60" s="128"/>
      <c r="BK60" s="128"/>
      <c r="BL60" s="128"/>
      <c r="BM60" s="128"/>
      <c r="BN60" s="128"/>
      <c r="BO60" s="129"/>
      <c r="BP60" s="129"/>
      <c r="BQ60" s="129"/>
    </row>
    <row r="62" spans="1:79" ht="15.75" customHeight="1" x14ac:dyDescent="0.2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 x14ac:dyDescent="0.2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 x14ac:dyDescent="0.2"/>
    <row r="65" spans="1:79" ht="45" customHeight="1" x14ac:dyDescent="0.2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103"/>
      <c r="B66" s="104"/>
      <c r="C66" s="103"/>
      <c r="D66" s="105"/>
      <c r="E66" s="105"/>
      <c r="F66" s="105"/>
      <c r="G66" s="105"/>
      <c r="H66" s="105"/>
      <c r="I66" s="104"/>
      <c r="J66" s="103"/>
      <c r="K66" s="105"/>
      <c r="L66" s="105"/>
      <c r="M66" s="105"/>
      <c r="N66" s="104"/>
      <c r="O66" s="103"/>
      <c r="P66" s="105"/>
      <c r="Q66" s="105"/>
      <c r="R66" s="105"/>
      <c r="S66" s="105"/>
      <c r="T66" s="105"/>
      <c r="U66" s="105"/>
      <c r="V66" s="105"/>
      <c r="W66" s="105"/>
      <c r="X66" s="104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94" t="s">
        <v>36</v>
      </c>
      <c r="B68" s="94"/>
      <c r="C68" s="66" t="s">
        <v>14</v>
      </c>
      <c r="D68" s="67"/>
      <c r="E68" s="67"/>
      <c r="F68" s="67"/>
      <c r="G68" s="67"/>
      <c r="H68" s="67"/>
      <c r="I68" s="68"/>
      <c r="J68" s="94" t="s">
        <v>15</v>
      </c>
      <c r="K68" s="94"/>
      <c r="L68" s="94"/>
      <c r="M68" s="94"/>
      <c r="N68" s="94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1" t="s">
        <v>16</v>
      </c>
      <c r="BN68" s="81"/>
      <c r="BO68" s="81"/>
      <c r="BP68" s="81"/>
      <c r="BQ68" s="81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2" customFormat="1" ht="15.75" x14ac:dyDescent="0.2">
      <c r="A69" s="126">
        <v>0</v>
      </c>
      <c r="B69" s="126"/>
      <c r="C69" s="130" t="s">
        <v>87</v>
      </c>
      <c r="D69" s="130"/>
      <c r="E69" s="130"/>
      <c r="F69" s="130"/>
      <c r="G69" s="130"/>
      <c r="H69" s="130"/>
      <c r="I69" s="130"/>
      <c r="J69" s="130" t="s">
        <v>88</v>
      </c>
      <c r="K69" s="130"/>
      <c r="L69" s="130"/>
      <c r="M69" s="130"/>
      <c r="N69" s="130"/>
      <c r="O69" s="130" t="s">
        <v>88</v>
      </c>
      <c r="P69" s="130"/>
      <c r="Q69" s="130"/>
      <c r="R69" s="130"/>
      <c r="S69" s="130"/>
      <c r="T69" s="130"/>
      <c r="U69" s="130"/>
      <c r="V69" s="130"/>
      <c r="W69" s="130"/>
      <c r="X69" s="130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31"/>
      <c r="BS69" s="131"/>
      <c r="BT69" s="131"/>
      <c r="BU69" s="131"/>
      <c r="BV69" s="131"/>
      <c r="BW69" s="131"/>
      <c r="BX69" s="131"/>
      <c r="BY69" s="131"/>
      <c r="BZ69" s="132"/>
      <c r="CA69" s="122" t="s">
        <v>24</v>
      </c>
    </row>
    <row r="70" spans="1:79" ht="15.75" customHeight="1" x14ac:dyDescent="0.2">
      <c r="A70" s="94">
        <v>0</v>
      </c>
      <c r="B70" s="94"/>
      <c r="C70" s="134" t="s">
        <v>89</v>
      </c>
      <c r="D70" s="116"/>
      <c r="E70" s="116"/>
      <c r="F70" s="116"/>
      <c r="G70" s="116"/>
      <c r="H70" s="116"/>
      <c r="I70" s="117"/>
      <c r="J70" s="135" t="s">
        <v>90</v>
      </c>
      <c r="K70" s="135"/>
      <c r="L70" s="135"/>
      <c r="M70" s="135"/>
      <c r="N70" s="135"/>
      <c r="O70" s="134" t="s">
        <v>91</v>
      </c>
      <c r="P70" s="116"/>
      <c r="Q70" s="116"/>
      <c r="R70" s="116"/>
      <c r="S70" s="116"/>
      <c r="T70" s="116"/>
      <c r="U70" s="116"/>
      <c r="V70" s="116"/>
      <c r="W70" s="116"/>
      <c r="X70" s="117"/>
      <c r="Y70" s="110">
        <v>1</v>
      </c>
      <c r="Z70" s="110"/>
      <c r="AA70" s="110"/>
      <c r="AB70" s="110"/>
      <c r="AC70" s="110"/>
      <c r="AD70" s="110">
        <v>0</v>
      </c>
      <c r="AE70" s="110"/>
      <c r="AF70" s="110"/>
      <c r="AG70" s="110"/>
      <c r="AH70" s="110"/>
      <c r="AI70" s="110">
        <v>1</v>
      </c>
      <c r="AJ70" s="110"/>
      <c r="AK70" s="110"/>
      <c r="AL70" s="110"/>
      <c r="AM70" s="110"/>
      <c r="AN70" s="110">
        <v>1</v>
      </c>
      <c r="AO70" s="110"/>
      <c r="AP70" s="110"/>
      <c r="AQ70" s="110"/>
      <c r="AR70" s="110"/>
      <c r="AS70" s="110">
        <v>0</v>
      </c>
      <c r="AT70" s="110"/>
      <c r="AU70" s="110"/>
      <c r="AV70" s="110"/>
      <c r="AW70" s="110"/>
      <c r="AX70" s="110">
        <v>1</v>
      </c>
      <c r="AY70" s="110"/>
      <c r="AZ70" s="110"/>
      <c r="BA70" s="110"/>
      <c r="BB70" s="110"/>
      <c r="BC70" s="110">
        <f>AN70-Y70</f>
        <v>0</v>
      </c>
      <c r="BD70" s="110"/>
      <c r="BE70" s="110"/>
      <c r="BF70" s="110"/>
      <c r="BG70" s="110"/>
      <c r="BH70" s="110">
        <f>AS70-AD70</f>
        <v>0</v>
      </c>
      <c r="BI70" s="110"/>
      <c r="BJ70" s="110"/>
      <c r="BK70" s="110"/>
      <c r="BL70" s="110"/>
      <c r="BM70" s="110">
        <v>0</v>
      </c>
      <c r="BN70" s="110"/>
      <c r="BO70" s="110"/>
      <c r="BP70" s="110"/>
      <c r="BQ70" s="11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63.75" customHeight="1" x14ac:dyDescent="0.2">
      <c r="A71" s="94">
        <v>0</v>
      </c>
      <c r="B71" s="94"/>
      <c r="C71" s="134" t="s">
        <v>92</v>
      </c>
      <c r="D71" s="116"/>
      <c r="E71" s="116"/>
      <c r="F71" s="116"/>
      <c r="G71" s="116"/>
      <c r="H71" s="116"/>
      <c r="I71" s="117"/>
      <c r="J71" s="135" t="s">
        <v>90</v>
      </c>
      <c r="K71" s="135"/>
      <c r="L71" s="135"/>
      <c r="M71" s="135"/>
      <c r="N71" s="135"/>
      <c r="O71" s="134" t="s">
        <v>91</v>
      </c>
      <c r="P71" s="116"/>
      <c r="Q71" s="116"/>
      <c r="R71" s="116"/>
      <c r="S71" s="116"/>
      <c r="T71" s="116"/>
      <c r="U71" s="116"/>
      <c r="V71" s="116"/>
      <c r="W71" s="116"/>
      <c r="X71" s="117"/>
      <c r="Y71" s="110">
        <v>11</v>
      </c>
      <c r="Z71" s="110"/>
      <c r="AA71" s="110"/>
      <c r="AB71" s="110"/>
      <c r="AC71" s="110"/>
      <c r="AD71" s="110">
        <v>0</v>
      </c>
      <c r="AE71" s="110"/>
      <c r="AF71" s="110"/>
      <c r="AG71" s="110"/>
      <c r="AH71" s="110"/>
      <c r="AI71" s="110">
        <v>11</v>
      </c>
      <c r="AJ71" s="110"/>
      <c r="AK71" s="110"/>
      <c r="AL71" s="110"/>
      <c r="AM71" s="110"/>
      <c r="AN71" s="110">
        <v>11</v>
      </c>
      <c r="AO71" s="110"/>
      <c r="AP71" s="110"/>
      <c r="AQ71" s="110"/>
      <c r="AR71" s="110"/>
      <c r="AS71" s="110">
        <v>0</v>
      </c>
      <c r="AT71" s="110"/>
      <c r="AU71" s="110"/>
      <c r="AV71" s="110"/>
      <c r="AW71" s="110"/>
      <c r="AX71" s="110">
        <v>11</v>
      </c>
      <c r="AY71" s="110"/>
      <c r="AZ71" s="110"/>
      <c r="BA71" s="110"/>
      <c r="BB71" s="110"/>
      <c r="BC71" s="110">
        <f>AN71-Y71</f>
        <v>0</v>
      </c>
      <c r="BD71" s="110"/>
      <c r="BE71" s="110"/>
      <c r="BF71" s="110"/>
      <c r="BG71" s="110"/>
      <c r="BH71" s="110">
        <f>AS71-AD71</f>
        <v>0</v>
      </c>
      <c r="BI71" s="110"/>
      <c r="BJ71" s="110"/>
      <c r="BK71" s="110"/>
      <c r="BL71" s="110"/>
      <c r="BM71" s="110">
        <v>0</v>
      </c>
      <c r="BN71" s="110"/>
      <c r="BO71" s="110"/>
      <c r="BP71" s="110"/>
      <c r="BQ71" s="110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122" customFormat="1" ht="15.75" x14ac:dyDescent="0.2">
      <c r="A72" s="126">
        <v>0</v>
      </c>
      <c r="B72" s="126"/>
      <c r="C72" s="133" t="s">
        <v>93</v>
      </c>
      <c r="D72" s="120"/>
      <c r="E72" s="120"/>
      <c r="F72" s="120"/>
      <c r="G72" s="120"/>
      <c r="H72" s="120"/>
      <c r="I72" s="121"/>
      <c r="J72" s="130" t="s">
        <v>88</v>
      </c>
      <c r="K72" s="130"/>
      <c r="L72" s="130"/>
      <c r="M72" s="130"/>
      <c r="N72" s="130"/>
      <c r="O72" s="133" t="s">
        <v>88</v>
      </c>
      <c r="P72" s="120"/>
      <c r="Q72" s="120"/>
      <c r="R72" s="120"/>
      <c r="S72" s="120"/>
      <c r="T72" s="120"/>
      <c r="U72" s="120"/>
      <c r="V72" s="120"/>
      <c r="W72" s="120"/>
      <c r="X72" s="12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31"/>
      <c r="BS72" s="131"/>
      <c r="BT72" s="131"/>
      <c r="BU72" s="131"/>
      <c r="BV72" s="131"/>
      <c r="BW72" s="131"/>
      <c r="BX72" s="131"/>
      <c r="BY72" s="131"/>
      <c r="BZ72" s="132"/>
    </row>
    <row r="73" spans="1:79" ht="38.25" customHeight="1" x14ac:dyDescent="0.2">
      <c r="A73" s="94">
        <v>0</v>
      </c>
      <c r="B73" s="94"/>
      <c r="C73" s="134" t="s">
        <v>94</v>
      </c>
      <c r="D73" s="116"/>
      <c r="E73" s="116"/>
      <c r="F73" s="116"/>
      <c r="G73" s="116"/>
      <c r="H73" s="116"/>
      <c r="I73" s="117"/>
      <c r="J73" s="135" t="s">
        <v>95</v>
      </c>
      <c r="K73" s="135"/>
      <c r="L73" s="135"/>
      <c r="M73" s="135"/>
      <c r="N73" s="135"/>
      <c r="O73" s="134" t="s">
        <v>96</v>
      </c>
      <c r="P73" s="116"/>
      <c r="Q73" s="116"/>
      <c r="R73" s="116"/>
      <c r="S73" s="116"/>
      <c r="T73" s="116"/>
      <c r="U73" s="116"/>
      <c r="V73" s="116"/>
      <c r="W73" s="116"/>
      <c r="X73" s="117"/>
      <c r="Y73" s="110">
        <v>167</v>
      </c>
      <c r="Z73" s="110"/>
      <c r="AA73" s="110"/>
      <c r="AB73" s="110"/>
      <c r="AC73" s="110"/>
      <c r="AD73" s="110">
        <v>0</v>
      </c>
      <c r="AE73" s="110"/>
      <c r="AF73" s="110"/>
      <c r="AG73" s="110"/>
      <c r="AH73" s="110"/>
      <c r="AI73" s="110">
        <v>167</v>
      </c>
      <c r="AJ73" s="110"/>
      <c r="AK73" s="110"/>
      <c r="AL73" s="110"/>
      <c r="AM73" s="110"/>
      <c r="AN73" s="110">
        <v>167</v>
      </c>
      <c r="AO73" s="110"/>
      <c r="AP73" s="110"/>
      <c r="AQ73" s="110"/>
      <c r="AR73" s="110"/>
      <c r="AS73" s="110">
        <v>0</v>
      </c>
      <c r="AT73" s="110"/>
      <c r="AU73" s="110"/>
      <c r="AV73" s="110"/>
      <c r="AW73" s="110"/>
      <c r="AX73" s="110">
        <v>167</v>
      </c>
      <c r="AY73" s="110"/>
      <c r="AZ73" s="110"/>
      <c r="BA73" s="110"/>
      <c r="BB73" s="110"/>
      <c r="BC73" s="110">
        <f>AN73-Y73</f>
        <v>0</v>
      </c>
      <c r="BD73" s="110"/>
      <c r="BE73" s="110"/>
      <c r="BF73" s="110"/>
      <c r="BG73" s="110"/>
      <c r="BH73" s="110">
        <f>AS73-AD73</f>
        <v>0</v>
      </c>
      <c r="BI73" s="110"/>
      <c r="BJ73" s="110"/>
      <c r="BK73" s="110"/>
      <c r="BL73" s="110"/>
      <c r="BM73" s="110">
        <v>0</v>
      </c>
      <c r="BN73" s="110"/>
      <c r="BO73" s="110"/>
      <c r="BP73" s="110"/>
      <c r="BQ73" s="11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122" customFormat="1" ht="15.75" x14ac:dyDescent="0.2">
      <c r="A74" s="126">
        <v>0</v>
      </c>
      <c r="B74" s="126"/>
      <c r="C74" s="133" t="s">
        <v>97</v>
      </c>
      <c r="D74" s="120"/>
      <c r="E74" s="120"/>
      <c r="F74" s="120"/>
      <c r="G74" s="120"/>
      <c r="H74" s="120"/>
      <c r="I74" s="121"/>
      <c r="J74" s="130" t="s">
        <v>88</v>
      </c>
      <c r="K74" s="130"/>
      <c r="L74" s="130"/>
      <c r="M74" s="130"/>
      <c r="N74" s="130"/>
      <c r="O74" s="133" t="s">
        <v>88</v>
      </c>
      <c r="P74" s="120"/>
      <c r="Q74" s="120"/>
      <c r="R74" s="120"/>
      <c r="S74" s="120"/>
      <c r="T74" s="120"/>
      <c r="U74" s="120"/>
      <c r="V74" s="120"/>
      <c r="W74" s="120"/>
      <c r="X74" s="12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31"/>
      <c r="BS74" s="131"/>
      <c r="BT74" s="131"/>
      <c r="BU74" s="131"/>
      <c r="BV74" s="131"/>
      <c r="BW74" s="131"/>
      <c r="BX74" s="131"/>
      <c r="BY74" s="131"/>
      <c r="BZ74" s="132"/>
    </row>
    <row r="75" spans="1:79" ht="63.75" customHeight="1" x14ac:dyDescent="0.2">
      <c r="A75" s="94">
        <v>0</v>
      </c>
      <c r="B75" s="94"/>
      <c r="C75" s="134" t="s">
        <v>98</v>
      </c>
      <c r="D75" s="116"/>
      <c r="E75" s="116"/>
      <c r="F75" s="116"/>
      <c r="G75" s="116"/>
      <c r="H75" s="116"/>
      <c r="I75" s="117"/>
      <c r="J75" s="135" t="s">
        <v>99</v>
      </c>
      <c r="K75" s="135"/>
      <c r="L75" s="135"/>
      <c r="M75" s="135"/>
      <c r="N75" s="135"/>
      <c r="O75" s="134" t="s">
        <v>100</v>
      </c>
      <c r="P75" s="116"/>
      <c r="Q75" s="116"/>
      <c r="R75" s="116"/>
      <c r="S75" s="116"/>
      <c r="T75" s="116"/>
      <c r="U75" s="116"/>
      <c r="V75" s="116"/>
      <c r="W75" s="116"/>
      <c r="X75" s="117"/>
      <c r="Y75" s="110">
        <v>1951781</v>
      </c>
      <c r="Z75" s="110"/>
      <c r="AA75" s="110"/>
      <c r="AB75" s="110"/>
      <c r="AC75" s="110"/>
      <c r="AD75" s="110">
        <v>0</v>
      </c>
      <c r="AE75" s="110"/>
      <c r="AF75" s="110"/>
      <c r="AG75" s="110"/>
      <c r="AH75" s="110"/>
      <c r="AI75" s="110">
        <v>1951781</v>
      </c>
      <c r="AJ75" s="110"/>
      <c r="AK75" s="110"/>
      <c r="AL75" s="110"/>
      <c r="AM75" s="110"/>
      <c r="AN75" s="110">
        <v>1948607.64</v>
      </c>
      <c r="AO75" s="110"/>
      <c r="AP75" s="110"/>
      <c r="AQ75" s="110"/>
      <c r="AR75" s="110"/>
      <c r="AS75" s="110">
        <v>0</v>
      </c>
      <c r="AT75" s="110"/>
      <c r="AU75" s="110"/>
      <c r="AV75" s="110"/>
      <c r="AW75" s="110"/>
      <c r="AX75" s="110">
        <v>1948607.64</v>
      </c>
      <c r="AY75" s="110"/>
      <c r="AZ75" s="110"/>
      <c r="BA75" s="110"/>
      <c r="BB75" s="110"/>
      <c r="BC75" s="110">
        <f>AN75-Y75</f>
        <v>-3173.3600000001024</v>
      </c>
      <c r="BD75" s="110"/>
      <c r="BE75" s="110"/>
      <c r="BF75" s="110"/>
      <c r="BG75" s="110"/>
      <c r="BH75" s="110">
        <f>AS75-AD75</f>
        <v>0</v>
      </c>
      <c r="BI75" s="110"/>
      <c r="BJ75" s="110"/>
      <c r="BK75" s="110"/>
      <c r="BL75" s="110"/>
      <c r="BM75" s="110">
        <v>-3173.3600000001024</v>
      </c>
      <c r="BN75" s="110"/>
      <c r="BO75" s="110"/>
      <c r="BP75" s="110"/>
      <c r="BQ75" s="110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76.5" customHeight="1" x14ac:dyDescent="0.2">
      <c r="A76" s="94">
        <v>0</v>
      </c>
      <c r="B76" s="94"/>
      <c r="C76" s="134" t="s">
        <v>101</v>
      </c>
      <c r="D76" s="116"/>
      <c r="E76" s="116"/>
      <c r="F76" s="116"/>
      <c r="G76" s="116"/>
      <c r="H76" s="116"/>
      <c r="I76" s="117"/>
      <c r="J76" s="135" t="s">
        <v>99</v>
      </c>
      <c r="K76" s="135"/>
      <c r="L76" s="135"/>
      <c r="M76" s="135"/>
      <c r="N76" s="135"/>
      <c r="O76" s="134" t="s">
        <v>102</v>
      </c>
      <c r="P76" s="116"/>
      <c r="Q76" s="116"/>
      <c r="R76" s="116"/>
      <c r="S76" s="116"/>
      <c r="T76" s="116"/>
      <c r="U76" s="116"/>
      <c r="V76" s="116"/>
      <c r="W76" s="116"/>
      <c r="X76" s="117"/>
      <c r="Y76" s="110">
        <v>1302381</v>
      </c>
      <c r="Z76" s="110"/>
      <c r="AA76" s="110"/>
      <c r="AB76" s="110"/>
      <c r="AC76" s="110"/>
      <c r="AD76" s="110">
        <v>0</v>
      </c>
      <c r="AE76" s="110"/>
      <c r="AF76" s="110"/>
      <c r="AG76" s="110"/>
      <c r="AH76" s="110"/>
      <c r="AI76" s="110">
        <v>1302381</v>
      </c>
      <c r="AJ76" s="110"/>
      <c r="AK76" s="110"/>
      <c r="AL76" s="110"/>
      <c r="AM76" s="110"/>
      <c r="AN76" s="110">
        <v>1302381</v>
      </c>
      <c r="AO76" s="110"/>
      <c r="AP76" s="110"/>
      <c r="AQ76" s="110"/>
      <c r="AR76" s="110"/>
      <c r="AS76" s="110">
        <v>0</v>
      </c>
      <c r="AT76" s="110"/>
      <c r="AU76" s="110"/>
      <c r="AV76" s="110"/>
      <c r="AW76" s="110"/>
      <c r="AX76" s="110">
        <v>1302381</v>
      </c>
      <c r="AY76" s="110"/>
      <c r="AZ76" s="110"/>
      <c r="BA76" s="110"/>
      <c r="BB76" s="110"/>
      <c r="BC76" s="110">
        <f>AN76-Y76</f>
        <v>0</v>
      </c>
      <c r="BD76" s="110"/>
      <c r="BE76" s="110"/>
      <c r="BF76" s="110"/>
      <c r="BG76" s="110"/>
      <c r="BH76" s="110">
        <f>AS76-AD76</f>
        <v>0</v>
      </c>
      <c r="BI76" s="110"/>
      <c r="BJ76" s="110"/>
      <c r="BK76" s="110"/>
      <c r="BL76" s="110"/>
      <c r="BM76" s="110">
        <v>0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122" customFormat="1" ht="15.75" x14ac:dyDescent="0.2">
      <c r="A77" s="126">
        <v>0</v>
      </c>
      <c r="B77" s="126"/>
      <c r="C77" s="133" t="s">
        <v>103</v>
      </c>
      <c r="D77" s="120"/>
      <c r="E77" s="120"/>
      <c r="F77" s="120"/>
      <c r="G77" s="120"/>
      <c r="H77" s="120"/>
      <c r="I77" s="121"/>
      <c r="J77" s="130" t="s">
        <v>88</v>
      </c>
      <c r="K77" s="130"/>
      <c r="L77" s="130"/>
      <c r="M77" s="130"/>
      <c r="N77" s="130"/>
      <c r="O77" s="133" t="s">
        <v>88</v>
      </c>
      <c r="P77" s="120"/>
      <c r="Q77" s="120"/>
      <c r="R77" s="120"/>
      <c r="S77" s="120"/>
      <c r="T77" s="120"/>
      <c r="U77" s="120"/>
      <c r="V77" s="120"/>
      <c r="W77" s="120"/>
      <c r="X77" s="12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31"/>
      <c r="BS77" s="131"/>
      <c r="BT77" s="131"/>
      <c r="BU77" s="131"/>
      <c r="BV77" s="131"/>
      <c r="BW77" s="131"/>
      <c r="BX77" s="131"/>
      <c r="BY77" s="131"/>
      <c r="BZ77" s="132"/>
    </row>
    <row r="78" spans="1:79" ht="51" customHeight="1" x14ac:dyDescent="0.2">
      <c r="A78" s="94">
        <v>0</v>
      </c>
      <c r="B78" s="94"/>
      <c r="C78" s="134" t="s">
        <v>104</v>
      </c>
      <c r="D78" s="116"/>
      <c r="E78" s="116"/>
      <c r="F78" s="116"/>
      <c r="G78" s="116"/>
      <c r="H78" s="116"/>
      <c r="I78" s="117"/>
      <c r="J78" s="135" t="s">
        <v>99</v>
      </c>
      <c r="K78" s="135"/>
      <c r="L78" s="135"/>
      <c r="M78" s="135"/>
      <c r="N78" s="135"/>
      <c r="O78" s="134" t="s">
        <v>105</v>
      </c>
      <c r="P78" s="116"/>
      <c r="Q78" s="116"/>
      <c r="R78" s="116"/>
      <c r="S78" s="116"/>
      <c r="T78" s="116"/>
      <c r="U78" s="116"/>
      <c r="V78" s="116"/>
      <c r="W78" s="116"/>
      <c r="X78" s="117"/>
      <c r="Y78" s="110">
        <v>118398.27</v>
      </c>
      <c r="Z78" s="110"/>
      <c r="AA78" s="110"/>
      <c r="AB78" s="110"/>
      <c r="AC78" s="110"/>
      <c r="AD78" s="110">
        <v>0</v>
      </c>
      <c r="AE78" s="110"/>
      <c r="AF78" s="110"/>
      <c r="AG78" s="110"/>
      <c r="AH78" s="110"/>
      <c r="AI78" s="110">
        <v>118398.27</v>
      </c>
      <c r="AJ78" s="110"/>
      <c r="AK78" s="110"/>
      <c r="AL78" s="110"/>
      <c r="AM78" s="110"/>
      <c r="AN78" s="110">
        <v>118398.27</v>
      </c>
      <c r="AO78" s="110"/>
      <c r="AP78" s="110"/>
      <c r="AQ78" s="110"/>
      <c r="AR78" s="110"/>
      <c r="AS78" s="110">
        <v>0</v>
      </c>
      <c r="AT78" s="110"/>
      <c r="AU78" s="110"/>
      <c r="AV78" s="110"/>
      <c r="AW78" s="110"/>
      <c r="AX78" s="110">
        <v>118398.27</v>
      </c>
      <c r="AY78" s="110"/>
      <c r="AZ78" s="110"/>
      <c r="BA78" s="110"/>
      <c r="BB78" s="110"/>
      <c r="BC78" s="110">
        <f>AN78-Y78</f>
        <v>0</v>
      </c>
      <c r="BD78" s="110"/>
      <c r="BE78" s="110"/>
      <c r="BF78" s="110"/>
      <c r="BG78" s="110"/>
      <c r="BH78" s="110">
        <f>AS78-AD78</f>
        <v>0</v>
      </c>
      <c r="BI78" s="110"/>
      <c r="BJ78" s="110"/>
      <c r="BK78" s="110"/>
      <c r="BL78" s="110"/>
      <c r="BM78" s="110">
        <v>0</v>
      </c>
      <c r="BN78" s="110"/>
      <c r="BO78" s="110"/>
      <c r="BP78" s="110"/>
      <c r="BQ78" s="110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15.75" x14ac:dyDescent="0.2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15.75" customHeight="1" x14ac:dyDescent="0.2">
      <c r="A80" s="41" t="s">
        <v>63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</row>
    <row r="81" spans="1:79" ht="9" customHeight="1" x14ac:dyDescent="0.2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45" customHeight="1" x14ac:dyDescent="0.2">
      <c r="A82" s="51" t="s">
        <v>3</v>
      </c>
      <c r="B82" s="53"/>
      <c r="C82" s="51" t="s">
        <v>6</v>
      </c>
      <c r="D82" s="52"/>
      <c r="E82" s="52"/>
      <c r="F82" s="52"/>
      <c r="G82" s="52"/>
      <c r="H82" s="52"/>
      <c r="I82" s="53"/>
      <c r="J82" s="51" t="s">
        <v>5</v>
      </c>
      <c r="K82" s="52"/>
      <c r="L82" s="52"/>
      <c r="M82" s="52"/>
      <c r="N82" s="53"/>
      <c r="O82" s="42" t="s">
        <v>64</v>
      </c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4"/>
      <c r="BR82" s="10"/>
      <c r="BS82" s="10"/>
      <c r="BT82" s="10"/>
      <c r="BU82" s="10"/>
      <c r="BV82" s="10"/>
      <c r="BW82" s="10"/>
      <c r="BX82" s="10"/>
      <c r="BY82" s="10"/>
      <c r="BZ82" s="9"/>
    </row>
    <row r="83" spans="1:79" s="38" customFormat="1" ht="15.95" customHeight="1" x14ac:dyDescent="0.2">
      <c r="A83" s="93">
        <v>1</v>
      </c>
      <c r="B83" s="93"/>
      <c r="C83" s="93">
        <v>2</v>
      </c>
      <c r="D83" s="93"/>
      <c r="E83" s="93"/>
      <c r="F83" s="93"/>
      <c r="G83" s="93"/>
      <c r="H83" s="93"/>
      <c r="I83" s="93"/>
      <c r="J83" s="93">
        <v>3</v>
      </c>
      <c r="K83" s="93"/>
      <c r="L83" s="93"/>
      <c r="M83" s="93"/>
      <c r="N83" s="93"/>
      <c r="O83" s="45">
        <v>4</v>
      </c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7"/>
      <c r="BR83" s="36"/>
      <c r="BS83" s="36"/>
      <c r="BT83" s="36"/>
      <c r="BU83" s="36"/>
      <c r="BV83" s="36"/>
      <c r="BW83" s="36"/>
      <c r="BX83" s="36"/>
      <c r="BY83" s="36"/>
      <c r="BZ83" s="37"/>
    </row>
    <row r="84" spans="1:79" s="38" customFormat="1" ht="12.75" hidden="1" customHeight="1" x14ac:dyDescent="0.2">
      <c r="A84" s="50" t="s">
        <v>36</v>
      </c>
      <c r="B84" s="50"/>
      <c r="C84" s="90" t="s">
        <v>14</v>
      </c>
      <c r="D84" s="91"/>
      <c r="E84" s="91"/>
      <c r="F84" s="91"/>
      <c r="G84" s="91"/>
      <c r="H84" s="91"/>
      <c r="I84" s="92"/>
      <c r="J84" s="50" t="s">
        <v>15</v>
      </c>
      <c r="K84" s="50"/>
      <c r="L84" s="50"/>
      <c r="M84" s="50"/>
      <c r="N84" s="50"/>
      <c r="O84" s="85" t="s">
        <v>72</v>
      </c>
      <c r="P84" s="86"/>
      <c r="Q84" s="86"/>
      <c r="R84" s="86"/>
      <c r="S84" s="86"/>
      <c r="T84" s="86"/>
      <c r="U84" s="86"/>
      <c r="V84" s="86"/>
      <c r="W84" s="86"/>
      <c r="X84" s="86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39"/>
      <c r="BS84" s="39"/>
      <c r="BT84" s="37"/>
      <c r="BU84" s="37"/>
      <c r="BV84" s="37"/>
      <c r="BW84" s="37"/>
      <c r="BX84" s="37"/>
      <c r="BY84" s="37"/>
      <c r="BZ84" s="37"/>
      <c r="CA84" s="38" t="s">
        <v>71</v>
      </c>
    </row>
    <row r="85" spans="1:79" s="142" customFormat="1" ht="15.75" x14ac:dyDescent="0.2">
      <c r="A85" s="78">
        <v>0</v>
      </c>
      <c r="B85" s="78"/>
      <c r="C85" s="78" t="s">
        <v>87</v>
      </c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136"/>
      <c r="P85" s="137"/>
      <c r="Q85" s="137"/>
      <c r="R85" s="137"/>
      <c r="S85" s="137"/>
      <c r="T85" s="137"/>
      <c r="U85" s="137"/>
      <c r="V85" s="137"/>
      <c r="W85" s="137"/>
      <c r="X85" s="137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9"/>
      <c r="BR85" s="140"/>
      <c r="BS85" s="140"/>
      <c r="BT85" s="140"/>
      <c r="BU85" s="140"/>
      <c r="BV85" s="140"/>
      <c r="BW85" s="140"/>
      <c r="BX85" s="140"/>
      <c r="BY85" s="140"/>
      <c r="BZ85" s="141"/>
      <c r="CA85" s="142" t="s">
        <v>66</v>
      </c>
    </row>
    <row r="86" spans="1:79" s="142" customFormat="1" ht="15.75" x14ac:dyDescent="0.2">
      <c r="A86" s="78">
        <v>0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136"/>
      <c r="P86" s="137"/>
      <c r="Q86" s="137"/>
      <c r="R86" s="137"/>
      <c r="S86" s="137"/>
      <c r="T86" s="137"/>
      <c r="U86" s="137"/>
      <c r="V86" s="137"/>
      <c r="W86" s="137"/>
      <c r="X86" s="137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9"/>
      <c r="BR86" s="140"/>
      <c r="BS86" s="140"/>
      <c r="BT86" s="140"/>
      <c r="BU86" s="140"/>
      <c r="BV86" s="140"/>
      <c r="BW86" s="140"/>
      <c r="BX86" s="140"/>
      <c r="BY86" s="140"/>
      <c r="BZ86" s="141"/>
    </row>
    <row r="87" spans="1:79" s="142" customFormat="1" ht="15.75" x14ac:dyDescent="0.2">
      <c r="A87" s="78">
        <v>0</v>
      </c>
      <c r="B87" s="78"/>
      <c r="C87" s="78" t="s">
        <v>93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136"/>
      <c r="P87" s="137"/>
      <c r="Q87" s="137"/>
      <c r="R87" s="137"/>
      <c r="S87" s="137"/>
      <c r="T87" s="137"/>
      <c r="U87" s="137"/>
      <c r="V87" s="137"/>
      <c r="W87" s="137"/>
      <c r="X87" s="137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9"/>
      <c r="BR87" s="140"/>
      <c r="BS87" s="140"/>
      <c r="BT87" s="140"/>
      <c r="BU87" s="140"/>
      <c r="BV87" s="140"/>
      <c r="BW87" s="140"/>
      <c r="BX87" s="140"/>
      <c r="BY87" s="140"/>
      <c r="BZ87" s="141"/>
    </row>
    <row r="88" spans="1:79" s="142" customFormat="1" ht="15.75" x14ac:dyDescent="0.2">
      <c r="A88" s="78">
        <v>0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136"/>
      <c r="P88" s="137"/>
      <c r="Q88" s="137"/>
      <c r="R88" s="137"/>
      <c r="S88" s="137"/>
      <c r="T88" s="137"/>
      <c r="U88" s="137"/>
      <c r="V88" s="137"/>
      <c r="W88" s="137"/>
      <c r="X88" s="137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8"/>
      <c r="BK88" s="138"/>
      <c r="BL88" s="138"/>
      <c r="BM88" s="138"/>
      <c r="BN88" s="138"/>
      <c r="BO88" s="138"/>
      <c r="BP88" s="138"/>
      <c r="BQ88" s="139"/>
      <c r="BR88" s="140"/>
      <c r="BS88" s="140"/>
      <c r="BT88" s="140"/>
      <c r="BU88" s="140"/>
      <c r="BV88" s="140"/>
      <c r="BW88" s="140"/>
      <c r="BX88" s="140"/>
      <c r="BY88" s="140"/>
      <c r="BZ88" s="141"/>
    </row>
    <row r="89" spans="1:79" s="142" customFormat="1" ht="15.75" x14ac:dyDescent="0.2">
      <c r="A89" s="78">
        <v>0</v>
      </c>
      <c r="B89" s="78"/>
      <c r="C89" s="78" t="s">
        <v>97</v>
      </c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136"/>
      <c r="P89" s="137"/>
      <c r="Q89" s="137"/>
      <c r="R89" s="137"/>
      <c r="S89" s="137"/>
      <c r="T89" s="137"/>
      <c r="U89" s="137"/>
      <c r="V89" s="137"/>
      <c r="W89" s="137"/>
      <c r="X89" s="137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  <c r="BJ89" s="138"/>
      <c r="BK89" s="138"/>
      <c r="BL89" s="138"/>
      <c r="BM89" s="138"/>
      <c r="BN89" s="138"/>
      <c r="BO89" s="138"/>
      <c r="BP89" s="138"/>
      <c r="BQ89" s="139"/>
      <c r="BR89" s="140"/>
      <c r="BS89" s="140"/>
      <c r="BT89" s="140"/>
      <c r="BU89" s="140"/>
      <c r="BV89" s="140"/>
      <c r="BW89" s="140"/>
      <c r="BX89" s="140"/>
      <c r="BY89" s="140"/>
      <c r="BZ89" s="141"/>
    </row>
    <row r="90" spans="1:79" s="142" customFormat="1" ht="15.75" x14ac:dyDescent="0.2">
      <c r="A90" s="78">
        <v>0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136"/>
      <c r="P90" s="137"/>
      <c r="Q90" s="137"/>
      <c r="R90" s="137"/>
      <c r="S90" s="137"/>
      <c r="T90" s="137"/>
      <c r="U90" s="137"/>
      <c r="V90" s="137"/>
      <c r="W90" s="137"/>
      <c r="X90" s="137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9"/>
      <c r="BR90" s="140"/>
      <c r="BS90" s="140"/>
      <c r="BT90" s="140"/>
      <c r="BU90" s="140"/>
      <c r="BV90" s="140"/>
      <c r="BW90" s="140"/>
      <c r="BX90" s="140"/>
      <c r="BY90" s="140"/>
      <c r="BZ90" s="141"/>
    </row>
    <row r="91" spans="1:79" s="38" customFormat="1" ht="38.25" customHeight="1" x14ac:dyDescent="0.2">
      <c r="A91" s="50">
        <v>0</v>
      </c>
      <c r="B91" s="50"/>
      <c r="C91" s="85" t="s">
        <v>98</v>
      </c>
      <c r="D91" s="116"/>
      <c r="E91" s="116"/>
      <c r="F91" s="116"/>
      <c r="G91" s="116"/>
      <c r="H91" s="116"/>
      <c r="I91" s="117"/>
      <c r="J91" s="50" t="s">
        <v>99</v>
      </c>
      <c r="K91" s="50"/>
      <c r="L91" s="50"/>
      <c r="M91" s="50"/>
      <c r="N91" s="50"/>
      <c r="O91" s="48" t="s">
        <v>84</v>
      </c>
      <c r="P91" s="49"/>
      <c r="Q91" s="49"/>
      <c r="R91" s="49"/>
      <c r="S91" s="49"/>
      <c r="T91" s="49"/>
      <c r="U91" s="49"/>
      <c r="V91" s="49"/>
      <c r="W91" s="49"/>
      <c r="X91" s="49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  <c r="BI91" s="144"/>
      <c r="BJ91" s="144"/>
      <c r="BK91" s="144"/>
      <c r="BL91" s="144"/>
      <c r="BM91" s="144"/>
      <c r="BN91" s="144"/>
      <c r="BO91" s="144"/>
      <c r="BP91" s="144"/>
      <c r="BQ91" s="145"/>
      <c r="BR91" s="36"/>
      <c r="BS91" s="36"/>
      <c r="BT91" s="36"/>
      <c r="BU91" s="36"/>
      <c r="BV91" s="36"/>
      <c r="BW91" s="36"/>
      <c r="BX91" s="36"/>
      <c r="BY91" s="36"/>
      <c r="BZ91" s="37"/>
    </row>
    <row r="92" spans="1:79" s="142" customFormat="1" ht="15.75" x14ac:dyDescent="0.2">
      <c r="A92" s="78">
        <v>0</v>
      </c>
      <c r="B92" s="78"/>
      <c r="C92" s="143" t="s">
        <v>103</v>
      </c>
      <c r="D92" s="120"/>
      <c r="E92" s="120"/>
      <c r="F92" s="120"/>
      <c r="G92" s="120"/>
      <c r="H92" s="120"/>
      <c r="I92" s="121"/>
      <c r="J92" s="78"/>
      <c r="K92" s="78"/>
      <c r="L92" s="78"/>
      <c r="M92" s="78"/>
      <c r="N92" s="78"/>
      <c r="O92" s="136"/>
      <c r="P92" s="137"/>
      <c r="Q92" s="137"/>
      <c r="R92" s="137"/>
      <c r="S92" s="137"/>
      <c r="T92" s="137"/>
      <c r="U92" s="137"/>
      <c r="V92" s="137"/>
      <c r="W92" s="137"/>
      <c r="X92" s="137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  <c r="BP92" s="138"/>
      <c r="BQ92" s="139"/>
      <c r="BR92" s="140"/>
      <c r="BS92" s="140"/>
      <c r="BT92" s="140"/>
      <c r="BU92" s="140"/>
      <c r="BV92" s="140"/>
      <c r="BW92" s="140"/>
      <c r="BX92" s="140"/>
      <c r="BY92" s="140"/>
      <c r="BZ92" s="141"/>
    </row>
    <row r="93" spans="1:79" s="142" customFormat="1" ht="15.75" x14ac:dyDescent="0.2">
      <c r="A93" s="78">
        <v>0</v>
      </c>
      <c r="B93" s="78"/>
      <c r="C93" s="143"/>
      <c r="D93" s="120"/>
      <c r="E93" s="120"/>
      <c r="F93" s="120"/>
      <c r="G93" s="120"/>
      <c r="H93" s="120"/>
      <c r="I93" s="121"/>
      <c r="J93" s="78"/>
      <c r="K93" s="78"/>
      <c r="L93" s="78"/>
      <c r="M93" s="78"/>
      <c r="N93" s="78"/>
      <c r="O93" s="136"/>
      <c r="P93" s="137"/>
      <c r="Q93" s="137"/>
      <c r="R93" s="137"/>
      <c r="S93" s="137"/>
      <c r="T93" s="137"/>
      <c r="U93" s="137"/>
      <c r="V93" s="137"/>
      <c r="W93" s="137"/>
      <c r="X93" s="137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9"/>
      <c r="BR93" s="140"/>
      <c r="BS93" s="140"/>
      <c r="BT93" s="140"/>
      <c r="BU93" s="140"/>
      <c r="BV93" s="140"/>
      <c r="BW93" s="140"/>
      <c r="BX93" s="140"/>
      <c r="BY93" s="140"/>
      <c r="BZ93" s="141"/>
    </row>
    <row r="94" spans="1:79" ht="15.75" x14ac:dyDescent="0.2">
      <c r="A94" s="31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5.95" customHeight="1" x14ac:dyDescent="0.2">
      <c r="A95" s="41" t="s">
        <v>65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</row>
    <row r="96" spans="1:79" ht="15.95" customHeight="1" x14ac:dyDescent="0.2">
      <c r="A96" s="148" t="s">
        <v>107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  <c r="BI96" s="149"/>
      <c r="BJ96" s="149"/>
      <c r="BK96" s="149"/>
      <c r="BL96" s="149"/>
    </row>
    <row r="97" spans="1:78" ht="15.75" x14ac:dyDescent="0.2">
      <c r="A97" s="31"/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15.95" customHeight="1" x14ac:dyDescent="0.2">
      <c r="A98" s="41" t="s">
        <v>46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</row>
    <row r="99" spans="1:78" ht="15.95" customHeight="1" x14ac:dyDescent="0.2">
      <c r="A99" s="148" t="s">
        <v>108</v>
      </c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  <c r="BJ99" s="149"/>
      <c r="BK99" s="149"/>
      <c r="BL99" s="149"/>
    </row>
    <row r="100" spans="1:78" ht="15.95" customHeight="1" x14ac:dyDescent="0.2">
      <c r="A100" s="17"/>
      <c r="B100" s="17"/>
      <c r="C100" s="17"/>
      <c r="D100" s="17"/>
      <c r="E100" s="17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78" ht="12" customHeight="1" x14ac:dyDescent="0.2">
      <c r="A101" s="30" t="s">
        <v>77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2" customHeight="1" x14ac:dyDescent="12.75">
      <c r="A102" s="30" t="s">
        <v>68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s="30" customFormat="1" ht="12" customHeight="1" x14ac:dyDescent="0.2">
      <c r="A103" s="30" t="s">
        <v>69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</row>
    <row r="104" spans="1:78" ht="15.95" customHeight="1" x14ac:dyDescent="0.25">
      <c r="A104" s="2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ht="42" customHeight="1" x14ac:dyDescent="0.25">
      <c r="A105" s="152" t="s">
        <v>111</v>
      </c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3"/>
      <c r="AO105" s="3"/>
      <c r="AP105" s="153" t="s">
        <v>113</v>
      </c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78" x14ac:dyDescent="0.2">
      <c r="W106" s="89" t="s">
        <v>8</v>
      </c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4"/>
      <c r="AO106" s="4"/>
      <c r="AP106" s="89" t="s">
        <v>73</v>
      </c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</row>
    <row r="109" spans="1:78" ht="15.95" customHeight="1" x14ac:dyDescent="0.25">
      <c r="A109" s="152" t="s">
        <v>112</v>
      </c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3"/>
      <c r="AO109" s="3"/>
      <c r="AP109" s="153" t="s">
        <v>114</v>
      </c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78" x14ac:dyDescent="0.2">
      <c r="W110" s="89" t="s">
        <v>8</v>
      </c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4"/>
      <c r="AO110" s="4"/>
      <c r="AP110" s="89" t="s">
        <v>73</v>
      </c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</row>
  </sheetData>
  <mergeCells count="412">
    <mergeCell ref="A93:B93"/>
    <mergeCell ref="C93:I93"/>
    <mergeCell ref="J93:N93"/>
    <mergeCell ref="O93:BQ93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6:B86"/>
    <mergeCell ref="C86:I86"/>
    <mergeCell ref="J86:N86"/>
    <mergeCell ref="O86:BQ86"/>
    <mergeCell ref="BM78:BQ78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8:BL98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5:BH105"/>
    <mergeCell ref="AN65:BB65"/>
    <mergeCell ref="A62:BQ62"/>
    <mergeCell ref="C67:I67"/>
    <mergeCell ref="J84:N84"/>
    <mergeCell ref="A83:B83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83:I83"/>
    <mergeCell ref="J83:N83"/>
    <mergeCell ref="C68:I68"/>
    <mergeCell ref="J68:N68"/>
    <mergeCell ref="O68:X68"/>
    <mergeCell ref="C69:I69"/>
    <mergeCell ref="J69:N69"/>
    <mergeCell ref="O84:BQ84"/>
    <mergeCell ref="AP110:BH110"/>
    <mergeCell ref="A109:V109"/>
    <mergeCell ref="W109:AM109"/>
    <mergeCell ref="AP109:BH109"/>
    <mergeCell ref="W110:AM110"/>
    <mergeCell ref="AP106:BH106"/>
    <mergeCell ref="A99:BL99"/>
    <mergeCell ref="C84:I84"/>
    <mergeCell ref="W106:AM106"/>
    <mergeCell ref="A105:V105"/>
    <mergeCell ref="W105:AM105"/>
    <mergeCell ref="A69:B69"/>
    <mergeCell ref="AD69:AH69"/>
    <mergeCell ref="A80:BQ80"/>
    <mergeCell ref="A82:B82"/>
    <mergeCell ref="C82:I82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82:N82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5:BL95"/>
    <mergeCell ref="A96:BL96"/>
    <mergeCell ref="O82:BQ82"/>
    <mergeCell ref="O83:BQ83"/>
    <mergeCell ref="O85:BQ85"/>
    <mergeCell ref="A85:B85"/>
    <mergeCell ref="C85:I85"/>
    <mergeCell ref="J85:N85"/>
    <mergeCell ref="A84:B84"/>
  </mergeCells>
  <phoneticPr fontId="0" type="noConversion"/>
  <conditionalFormatting sqref="C81 C97 C69 C85">
    <cfRule type="cellIs" dxfId="40" priority="41" stopIfTrue="1" operator="equal">
      <formula>$C68</formula>
    </cfRule>
  </conditionalFormatting>
  <conditionalFormatting sqref="A69:B69 A81:B81 A85:B85 A97:B97 A59:B59 A79:B79 A94:B94">
    <cfRule type="cellIs" dxfId="39" priority="42" stopIfTrue="1" operator="equal">
      <formula>0</formula>
    </cfRule>
  </conditionalFormatting>
  <conditionalFormatting sqref="A60:B60">
    <cfRule type="cellIs" dxfId="38" priority="40" stopIfTrue="1" operator="equal">
      <formula>0</formula>
    </cfRule>
  </conditionalFormatting>
  <conditionalFormatting sqref="C79">
    <cfRule type="cellIs" dxfId="37" priority="44" stopIfTrue="1" operator="equal">
      <formula>$C69</formula>
    </cfRule>
  </conditionalFormatting>
  <conditionalFormatting sqref="C70">
    <cfRule type="cellIs" dxfId="36" priority="37" stopIfTrue="1" operator="equal">
      <formula>$C69</formula>
    </cfRule>
  </conditionalFormatting>
  <conditionalFormatting sqref="A70:B70">
    <cfRule type="cellIs" dxfId="35" priority="38" stopIfTrue="1" operator="equal">
      <formula>0</formula>
    </cfRule>
  </conditionalFormatting>
  <conditionalFormatting sqref="C71">
    <cfRule type="cellIs" dxfId="34" priority="35" stopIfTrue="1" operator="equal">
      <formula>$C70</formula>
    </cfRule>
  </conditionalFormatting>
  <conditionalFormatting sqref="A71:B71">
    <cfRule type="cellIs" dxfId="33" priority="36" stopIfTrue="1" operator="equal">
      <formula>0</formula>
    </cfRule>
  </conditionalFormatting>
  <conditionalFormatting sqref="C72">
    <cfRule type="cellIs" dxfId="32" priority="33" stopIfTrue="1" operator="equal">
      <formula>$C71</formula>
    </cfRule>
  </conditionalFormatting>
  <conditionalFormatting sqref="A72:B72">
    <cfRule type="cellIs" dxfId="31" priority="34" stopIfTrue="1" operator="equal">
      <formula>0</formula>
    </cfRule>
  </conditionalFormatting>
  <conditionalFormatting sqref="C73">
    <cfRule type="cellIs" dxfId="30" priority="31" stopIfTrue="1" operator="equal">
      <formula>$C72</formula>
    </cfRule>
  </conditionalFormatting>
  <conditionalFormatting sqref="A73:B73">
    <cfRule type="cellIs" dxfId="29" priority="32" stopIfTrue="1" operator="equal">
      <formula>0</formula>
    </cfRule>
  </conditionalFormatting>
  <conditionalFormatting sqref="C74">
    <cfRule type="cellIs" dxfId="28" priority="29" stopIfTrue="1" operator="equal">
      <formula>$C73</formula>
    </cfRule>
  </conditionalFormatting>
  <conditionalFormatting sqref="A74:B74">
    <cfRule type="cellIs" dxfId="27" priority="30" stopIfTrue="1" operator="equal">
      <formula>0</formula>
    </cfRule>
  </conditionalFormatting>
  <conditionalFormatting sqref="C75">
    <cfRule type="cellIs" dxfId="26" priority="27" stopIfTrue="1" operator="equal">
      <formula>$C74</formula>
    </cfRule>
  </conditionalFormatting>
  <conditionalFormatting sqref="A75:B75">
    <cfRule type="cellIs" dxfId="25" priority="28" stopIfTrue="1" operator="equal">
      <formula>0</formula>
    </cfRule>
  </conditionalFormatting>
  <conditionalFormatting sqref="C76">
    <cfRule type="cellIs" dxfId="24" priority="25" stopIfTrue="1" operator="equal">
      <formula>$C75</formula>
    </cfRule>
  </conditionalFormatting>
  <conditionalFormatting sqref="A76:B76">
    <cfRule type="cellIs" dxfId="23" priority="26" stopIfTrue="1" operator="equal">
      <formula>0</formula>
    </cfRule>
  </conditionalFormatting>
  <conditionalFormatting sqref="C77">
    <cfRule type="cellIs" dxfId="22" priority="23" stopIfTrue="1" operator="equal">
      <formula>$C76</formula>
    </cfRule>
  </conditionalFormatting>
  <conditionalFormatting sqref="A77:B77">
    <cfRule type="cellIs" dxfId="21" priority="24" stopIfTrue="1" operator="equal">
      <formula>0</formula>
    </cfRule>
  </conditionalFormatting>
  <conditionalFormatting sqref="C78">
    <cfRule type="cellIs" dxfId="20" priority="21" stopIfTrue="1" operator="equal">
      <formula>$C77</formula>
    </cfRule>
  </conditionalFormatting>
  <conditionalFormatting sqref="A78:B78">
    <cfRule type="cellIs" dxfId="19" priority="22" stopIfTrue="1" operator="equal">
      <formula>0</formula>
    </cfRule>
  </conditionalFormatting>
  <conditionalFormatting sqref="C94">
    <cfRule type="cellIs" dxfId="18" priority="46" stopIfTrue="1" operator="equal">
      <formula>$C85</formula>
    </cfRule>
  </conditionalFormatting>
  <conditionalFormatting sqref="C86">
    <cfRule type="cellIs" dxfId="17" priority="17" stopIfTrue="1" operator="equal">
      <formula>$C85</formula>
    </cfRule>
  </conditionalFormatting>
  <conditionalFormatting sqref="A86:B86">
    <cfRule type="cellIs" dxfId="16" priority="18" stopIfTrue="1" operator="equal">
      <formula>0</formula>
    </cfRule>
  </conditionalFormatting>
  <conditionalFormatting sqref="C87">
    <cfRule type="cellIs" dxfId="15" priority="15" stopIfTrue="1" operator="equal">
      <formula>$C86</formula>
    </cfRule>
  </conditionalFormatting>
  <conditionalFormatting sqref="A87:B87">
    <cfRule type="cellIs" dxfId="14" priority="16" stopIfTrue="1" operator="equal">
      <formula>0</formula>
    </cfRule>
  </conditionalFormatting>
  <conditionalFormatting sqref="C88">
    <cfRule type="cellIs" dxfId="13" priority="13" stopIfTrue="1" operator="equal">
      <formula>$C87</formula>
    </cfRule>
  </conditionalFormatting>
  <conditionalFormatting sqref="A88:B88">
    <cfRule type="cellIs" dxfId="12" priority="14" stopIfTrue="1" operator="equal">
      <formula>0</formula>
    </cfRule>
  </conditionalFormatting>
  <conditionalFormatting sqref="C89">
    <cfRule type="cellIs" dxfId="11" priority="11" stopIfTrue="1" operator="equal">
      <formula>$C88</formula>
    </cfRule>
  </conditionalFormatting>
  <conditionalFormatting sqref="A89:B89">
    <cfRule type="cellIs" dxfId="10" priority="12" stopIfTrue="1" operator="equal">
      <formula>0</formula>
    </cfRule>
  </conditionalFormatting>
  <conditionalFormatting sqref="C90">
    <cfRule type="cellIs" dxfId="9" priority="9" stopIfTrue="1" operator="equal">
      <formula>$C89</formula>
    </cfRule>
  </conditionalFormatting>
  <conditionalFormatting sqref="A90:B90">
    <cfRule type="cellIs" dxfId="8" priority="10" stopIfTrue="1" operator="equal">
      <formula>0</formula>
    </cfRule>
  </conditionalFormatting>
  <conditionalFormatting sqref="C91">
    <cfRule type="cellIs" dxfId="7" priority="7" stopIfTrue="1" operator="equal">
      <formula>$C90</formula>
    </cfRule>
  </conditionalFormatting>
  <conditionalFormatting sqref="A91:B91">
    <cfRule type="cellIs" dxfId="6" priority="8" stopIfTrue="1" operator="equal">
      <formula>0</formula>
    </cfRule>
  </conditionalFormatting>
  <conditionalFormatting sqref="C92">
    <cfRule type="cellIs" dxfId="5" priority="5" stopIfTrue="1" operator="equal">
      <formula>$C91</formula>
    </cfRule>
  </conditionalFormatting>
  <conditionalFormatting sqref="A92:B92">
    <cfRule type="cellIs" dxfId="4" priority="6" stopIfTrue="1" operator="equal">
      <formula>0</formula>
    </cfRule>
  </conditionalFormatting>
  <conditionalFormatting sqref="C93">
    <cfRule type="cellIs" dxfId="3" priority="3" stopIfTrue="1" operator="equal">
      <formula>$C92</formula>
    </cfRule>
  </conditionalFormatting>
  <conditionalFormatting sqref="A93:B93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КПК0111151</vt:lpstr>
      <vt:lpstr>КПК0111151!Область_печати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2025-03-13T11:27:00Z</dcterms:modified>
</cp:coreProperties>
</file>