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1151" sheetId="1" r:id="rId1"/>
  </sheets>
  <definedNames>
    <definedName name="_xlnm.Print_Area" localSheetId="0">КПК0111151!$A$1:$BQ$110</definedName>
  </definedNames>
  <calcPr calcId="144525"/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  <c r="BI59" i="1"/>
  <c r="BI60" i="1"/>
</calcChain>
</file>

<file path=xl/sharedStrings.xml><?xml version="1.0" encoding="utf-8"?>
<sst xmlns="http://schemas.openxmlformats.org/spreadsheetml/2006/main" count="214" uniqueCount="125">
  <si>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</si>
  <si>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</si>
  <si>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</si>
  <si>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</si>
  <si>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</si>
  <si>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</si>
  <si>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</si>
  <si>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</si>
  <si>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</si>
  <si>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</si>
  <si>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</si>
  <si>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</si>
  <si>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</si>
  <si>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</si>
  <si>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</si>
  <si>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</si>
  <si>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</si>
  <si>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</si>
  <si>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</si>
  <si>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</si>
  <si>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</si>
  <si>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</si>
  <si>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</si>
  <si>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</si>
  <si>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</si>
  <si>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</si>
  <si>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</si>
  <si>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</si>
  <si>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</si>
  <si>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</si>
  <si>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</si>
  <si>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</si>
  <si>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</si>
  <si>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</si>
  <si>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</si>
  <si>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</si>
  <si>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</si>
  <si>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</si>
  <si>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</si>
  <si>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</si>
  <si>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</si>
  <si>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</si>
  <si>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</si>
  <si>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</si>
  <si>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</si>
  <si>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</si>
  <si>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</si>
  <si>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</si>
  <si>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</si>
  <si>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</si>
  <si>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</si>
  <si>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</si>
  <si>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</si>
  <si>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</si>
  <si>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</si>
  <si>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</si>
  <si>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</si>
  <si>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</si>
  <si>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</si>
  <si>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</si>
  <si>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</si>
  <si>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</si>
  <si>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</si>
  <si>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</si>
  <si>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</si>
  <si>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</si>
  <si>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</si>
  <si>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</si>
  <si>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</si>
  <si>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</si>
  <si>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</si>
  <si>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</si>
  <si>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</si>
  <si>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</si>
  <si>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</si>
  <si>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</si>
  <si>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</si>
  <si>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</si>
  <si>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</si>
  <si>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</si>
  <si>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</si>
  <si>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психолого-педагогічних, корекційно-розвиткових послуг дітям з особливими освітніми потребами</t>
  </si>
  <si>
    <t>видатки  на безпечення діяльності інклюзивно-ресурсних центрів</t>
  </si>
  <si>
    <t>УСЬОГО</t>
  </si>
  <si>
    <t>Економія бюджетних коштів за КЕКВ 2274 за природній газ в зв'язку із теплими погодніми умовами</t>
  </si>
  <si>
    <t>Програма фінансової підтримка КУ "Сторожинецький інклюзивно- ресурсний центр" Сторожинецької міської ради на 2022-2024 роки</t>
  </si>
  <si>
    <t>Усього</t>
  </si>
  <si>
    <t>затрат</t>
  </si>
  <si>
    <t/>
  </si>
  <si>
    <t>Кількість закладів</t>
  </si>
  <si>
    <t>од.</t>
  </si>
  <si>
    <t xml:space="preserve"> штатний  розпис</t>
  </si>
  <si>
    <t>Усього середньорічне число ставок інших працівників (спеціалістів та робітників,  фахівців.</t>
  </si>
  <si>
    <t>продукту</t>
  </si>
  <si>
    <t>Кількість дітей, яким надаються корекційно-розвиткові послуги</t>
  </si>
  <si>
    <t>осіб</t>
  </si>
  <si>
    <t>розрахунок</t>
  </si>
  <si>
    <t>ефективності</t>
  </si>
  <si>
    <t>Усього видатки на утримання ІРЦ (місцевий бюджет)</t>
  </si>
  <si>
    <t>грн.</t>
  </si>
  <si>
    <t>рішення  сесії Сторожинецької міської ради  "Про міський бюджетСторожинецької територіальної громади на 2021 рік"</t>
  </si>
  <si>
    <t>в.ч.видатки на оплату праці і нарахування на заробітну плату інших працівників та фахівців за надані корекційно-розвиткові послуги</t>
  </si>
  <si>
    <t>кошторис, рішення сесії Про міський бюджет</t>
  </si>
  <si>
    <t>якості</t>
  </si>
  <si>
    <t>Середньорічна заробітна плата з нарахуваннями 1 працівника</t>
  </si>
  <si>
    <t>кошторис</t>
  </si>
  <si>
    <t>Забезпечення надання якісних послуг інклюзивно- ресурсним центром</t>
  </si>
  <si>
    <t>Програма виконана на 99,84% відсотка, отже є ефективною.</t>
  </si>
  <si>
    <t>Дана програма 111151 " Забезпечення діяльності інклюзивно- ресурсних центрів за рахунок коштів місцевого бюджету" виконана ефектино, якісно, у повному обсязі.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</si>
  <si>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</si>
  <si>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</si>
  <si>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</si>
  <si>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</si>
  <si>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</si>
  <si>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</si>
  <si>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</si>
  <si>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</si>
  <si>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</si>
  <si>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</si>
  <si>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0111151</t>
  </si>
  <si>
    <t>Забезпечення діяльності інклюзивно-ресурсних центрів за рахунок коштів місцевого бюджету</t>
  </si>
  <si>
    <t>Сторожинецька міська рада Чернівецького району Чернівецької області</t>
  </si>
  <si>
    <t>0110000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</si>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</sst>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5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110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115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119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120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116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81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1951781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1951781</v>
      </c>
      <c r="AL43" s="57"/>
      <c r="AM43" s="57"/>
      <c r="AN43" s="57"/>
      <c r="AO43" s="57"/>
      <c r="AP43" s="57">
        <v>1948607.64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1948607.64</v>
      </c>
      <c r="BA43" s="57"/>
      <c r="BB43" s="57"/>
      <c r="BC43" s="57"/>
      <c r="BD43" s="57">
        <f>AP43-AA43</f>
        <v>-3173.3600000001024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-3173.3600000001024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1951781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1951781</v>
      </c>
      <c r="AL44" s="83"/>
      <c r="AM44" s="83"/>
      <c r="AN44" s="83"/>
      <c r="AO44" s="83"/>
      <c r="AP44" s="83">
        <v>1948607.64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1948607.64</v>
      </c>
      <c r="BA44" s="83"/>
      <c r="BB44" s="83"/>
      <c r="BC44" s="83"/>
      <c r="BD44" s="83">
        <f>AP44-AA44</f>
        <v>-3173.3600000001024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-3173.3600000001024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 x14ac:dyDescent="0.2">
      <c r="A59" s="94">
        <v>1</v>
      </c>
      <c r="B59" s="94"/>
      <c r="C59" s="124" t="s">
        <v>85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2448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2448</v>
      </c>
      <c r="AD59" s="110"/>
      <c r="AE59" s="110"/>
      <c r="AF59" s="110"/>
      <c r="AG59" s="110"/>
      <c r="AH59" s="110"/>
      <c r="AI59" s="110">
        <v>2448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2448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86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2448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2448</v>
      </c>
      <c r="AD60" s="111"/>
      <c r="AE60" s="111"/>
      <c r="AF60" s="111"/>
      <c r="AG60" s="111"/>
      <c r="AH60" s="111"/>
      <c r="AI60" s="111">
        <v>2448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2448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87</v>
      </c>
      <c r="D69" s="130"/>
      <c r="E69" s="130"/>
      <c r="F69" s="130"/>
      <c r="G69" s="130"/>
      <c r="H69" s="130"/>
      <c r="I69" s="130"/>
      <c r="J69" s="130" t="s">
        <v>88</v>
      </c>
      <c r="K69" s="130"/>
      <c r="L69" s="130"/>
      <c r="M69" s="130"/>
      <c r="N69" s="130"/>
      <c r="O69" s="130" t="s">
        <v>88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15.75" customHeight="1" x14ac:dyDescent="0.2">
      <c r="A70" s="94">
        <v>0</v>
      </c>
      <c r="B70" s="94"/>
      <c r="C70" s="134" t="s">
        <v>89</v>
      </c>
      <c r="D70" s="116"/>
      <c r="E70" s="116"/>
      <c r="F70" s="116"/>
      <c r="G70" s="116"/>
      <c r="H70" s="116"/>
      <c r="I70" s="117"/>
      <c r="J70" s="135" t="s">
        <v>90</v>
      </c>
      <c r="K70" s="135"/>
      <c r="L70" s="135"/>
      <c r="M70" s="135"/>
      <c r="N70" s="135"/>
      <c r="O70" s="134" t="s">
        <v>91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1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</v>
      </c>
      <c r="AJ70" s="110"/>
      <c r="AK70" s="110"/>
      <c r="AL70" s="110"/>
      <c r="AM70" s="110"/>
      <c r="AN70" s="110">
        <v>1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63.75" customHeight="1" x14ac:dyDescent="0.2">
      <c r="A71" s="94">
        <v>0</v>
      </c>
      <c r="B71" s="94"/>
      <c r="C71" s="134" t="s">
        <v>92</v>
      </c>
      <c r="D71" s="116"/>
      <c r="E71" s="116"/>
      <c r="F71" s="116"/>
      <c r="G71" s="116"/>
      <c r="H71" s="116"/>
      <c r="I71" s="117"/>
      <c r="J71" s="135" t="s">
        <v>90</v>
      </c>
      <c r="K71" s="135"/>
      <c r="L71" s="135"/>
      <c r="M71" s="135"/>
      <c r="N71" s="135"/>
      <c r="O71" s="134" t="s">
        <v>91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11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11</v>
      </c>
      <c r="AJ71" s="110"/>
      <c r="AK71" s="110"/>
      <c r="AL71" s="110"/>
      <c r="AM71" s="110"/>
      <c r="AN71" s="110">
        <v>11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11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6">
        <v>0</v>
      </c>
      <c r="B72" s="126"/>
      <c r="C72" s="133" t="s">
        <v>93</v>
      </c>
      <c r="D72" s="120"/>
      <c r="E72" s="120"/>
      <c r="F72" s="120"/>
      <c r="G72" s="120"/>
      <c r="H72" s="120"/>
      <c r="I72" s="121"/>
      <c r="J72" s="130" t="s">
        <v>88</v>
      </c>
      <c r="K72" s="130"/>
      <c r="L72" s="130"/>
      <c r="M72" s="130"/>
      <c r="N72" s="130"/>
      <c r="O72" s="133" t="s">
        <v>88</v>
      </c>
      <c r="P72" s="120"/>
      <c r="Q72" s="120"/>
      <c r="R72" s="120"/>
      <c r="S72" s="120"/>
      <c r="T72" s="120"/>
      <c r="U72" s="120"/>
      <c r="V72" s="120"/>
      <c r="W72" s="120"/>
      <c r="X72" s="12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</row>
    <row r="73" spans="1:79" ht="38.25" customHeight="1" x14ac:dyDescent="0.2">
      <c r="A73" s="94">
        <v>0</v>
      </c>
      <c r="B73" s="94"/>
      <c r="C73" s="134" t="s">
        <v>94</v>
      </c>
      <c r="D73" s="116"/>
      <c r="E73" s="116"/>
      <c r="F73" s="116"/>
      <c r="G73" s="116"/>
      <c r="H73" s="116"/>
      <c r="I73" s="117"/>
      <c r="J73" s="135" t="s">
        <v>95</v>
      </c>
      <c r="K73" s="135"/>
      <c r="L73" s="135"/>
      <c r="M73" s="135"/>
      <c r="N73" s="135"/>
      <c r="O73" s="134" t="s">
        <v>96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167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167</v>
      </c>
      <c r="AJ73" s="110"/>
      <c r="AK73" s="110"/>
      <c r="AL73" s="110"/>
      <c r="AM73" s="110"/>
      <c r="AN73" s="110">
        <v>167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167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97</v>
      </c>
      <c r="D74" s="120"/>
      <c r="E74" s="120"/>
      <c r="F74" s="120"/>
      <c r="G74" s="120"/>
      <c r="H74" s="120"/>
      <c r="I74" s="121"/>
      <c r="J74" s="130" t="s">
        <v>88</v>
      </c>
      <c r="K74" s="130"/>
      <c r="L74" s="130"/>
      <c r="M74" s="130"/>
      <c r="N74" s="130"/>
      <c r="O74" s="133" t="s">
        <v>88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63.75" customHeight="1" x14ac:dyDescent="0.2">
      <c r="A75" s="94">
        <v>0</v>
      </c>
      <c r="B75" s="94"/>
      <c r="C75" s="134" t="s">
        <v>98</v>
      </c>
      <c r="D75" s="116"/>
      <c r="E75" s="116"/>
      <c r="F75" s="116"/>
      <c r="G75" s="116"/>
      <c r="H75" s="116"/>
      <c r="I75" s="117"/>
      <c r="J75" s="135" t="s">
        <v>99</v>
      </c>
      <c r="K75" s="135"/>
      <c r="L75" s="135"/>
      <c r="M75" s="135"/>
      <c r="N75" s="135"/>
      <c r="O75" s="134" t="s">
        <v>100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1951781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1951781</v>
      </c>
      <c r="AJ75" s="110"/>
      <c r="AK75" s="110"/>
      <c r="AL75" s="110"/>
      <c r="AM75" s="110"/>
      <c r="AN75" s="110">
        <v>1948607.64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1948607.64</v>
      </c>
      <c r="AY75" s="110"/>
      <c r="AZ75" s="110"/>
      <c r="BA75" s="110"/>
      <c r="BB75" s="110"/>
      <c r="BC75" s="110">
        <f>AN75-Y75</f>
        <v>-3173.3600000001024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-3173.3600000001024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76.5" customHeight="1" x14ac:dyDescent="0.2">
      <c r="A76" s="94">
        <v>0</v>
      </c>
      <c r="B76" s="94"/>
      <c r="C76" s="134" t="s">
        <v>101</v>
      </c>
      <c r="D76" s="116"/>
      <c r="E76" s="116"/>
      <c r="F76" s="116"/>
      <c r="G76" s="116"/>
      <c r="H76" s="116"/>
      <c r="I76" s="117"/>
      <c r="J76" s="135" t="s">
        <v>99</v>
      </c>
      <c r="K76" s="135"/>
      <c r="L76" s="135"/>
      <c r="M76" s="135"/>
      <c r="N76" s="135"/>
      <c r="O76" s="134" t="s">
        <v>102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1302381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1302381</v>
      </c>
      <c r="AJ76" s="110"/>
      <c r="AK76" s="110"/>
      <c r="AL76" s="110"/>
      <c r="AM76" s="110"/>
      <c r="AN76" s="110">
        <v>1302381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1302381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 x14ac:dyDescent="0.2">
      <c r="A77" s="126">
        <v>0</v>
      </c>
      <c r="B77" s="126"/>
      <c r="C77" s="133" t="s">
        <v>103</v>
      </c>
      <c r="D77" s="120"/>
      <c r="E77" s="120"/>
      <c r="F77" s="120"/>
      <c r="G77" s="120"/>
      <c r="H77" s="120"/>
      <c r="I77" s="121"/>
      <c r="J77" s="130" t="s">
        <v>88</v>
      </c>
      <c r="K77" s="130"/>
      <c r="L77" s="130"/>
      <c r="M77" s="130"/>
      <c r="N77" s="130"/>
      <c r="O77" s="133" t="s">
        <v>88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1"/>
      <c r="BS77" s="131"/>
      <c r="BT77" s="131"/>
      <c r="BU77" s="131"/>
      <c r="BV77" s="131"/>
      <c r="BW77" s="131"/>
      <c r="BX77" s="131"/>
      <c r="BY77" s="131"/>
      <c r="BZ77" s="132"/>
    </row>
    <row r="78" spans="1:79" ht="51" customHeight="1" x14ac:dyDescent="0.2">
      <c r="A78" s="94">
        <v>0</v>
      </c>
      <c r="B78" s="94"/>
      <c r="C78" s="134" t="s">
        <v>104</v>
      </c>
      <c r="D78" s="116"/>
      <c r="E78" s="116"/>
      <c r="F78" s="116"/>
      <c r="G78" s="116"/>
      <c r="H78" s="116"/>
      <c r="I78" s="117"/>
      <c r="J78" s="135" t="s">
        <v>99</v>
      </c>
      <c r="K78" s="135"/>
      <c r="L78" s="135"/>
      <c r="M78" s="135"/>
      <c r="N78" s="135"/>
      <c r="O78" s="134" t="s">
        <v>105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118398.27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118398.27</v>
      </c>
      <c r="AJ78" s="110"/>
      <c r="AK78" s="110"/>
      <c r="AL78" s="110"/>
      <c r="AM78" s="110"/>
      <c r="AN78" s="110">
        <v>118398.27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118398.27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3">
        <v>1</v>
      </c>
      <c r="B83" s="93"/>
      <c r="C83" s="93">
        <v>2</v>
      </c>
      <c r="D83" s="93"/>
      <c r="E83" s="93"/>
      <c r="F83" s="93"/>
      <c r="G83" s="93"/>
      <c r="H83" s="93"/>
      <c r="I83" s="93"/>
      <c r="J83" s="93">
        <v>3</v>
      </c>
      <c r="K83" s="93"/>
      <c r="L83" s="93"/>
      <c r="M83" s="93"/>
      <c r="N83" s="93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90" t="s">
        <v>14</v>
      </c>
      <c r="D84" s="91"/>
      <c r="E84" s="91"/>
      <c r="F84" s="91"/>
      <c r="G84" s="91"/>
      <c r="H84" s="91"/>
      <c r="I84" s="92"/>
      <c r="J84" s="50" t="s">
        <v>15</v>
      </c>
      <c r="K84" s="50"/>
      <c r="L84" s="50"/>
      <c r="M84" s="50"/>
      <c r="N84" s="50"/>
      <c r="O84" s="85" t="s">
        <v>72</v>
      </c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42" customFormat="1" ht="15.75" x14ac:dyDescent="0.2">
      <c r="A85" s="78">
        <v>0</v>
      </c>
      <c r="B85" s="78"/>
      <c r="C85" s="78" t="s">
        <v>87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  <c r="CA85" s="142" t="s">
        <v>66</v>
      </c>
    </row>
    <row r="86" spans="1:79" s="142" customFormat="1" ht="15.75" x14ac:dyDescent="0.2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142" customFormat="1" ht="15.75" x14ac:dyDescent="0.2">
      <c r="A87" s="78">
        <v>0</v>
      </c>
      <c r="B87" s="78"/>
      <c r="C87" s="78" t="s">
        <v>93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78" t="s">
        <v>97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38.25" customHeight="1" x14ac:dyDescent="0.2">
      <c r="A91" s="50">
        <v>0</v>
      </c>
      <c r="B91" s="50"/>
      <c r="C91" s="85" t="s">
        <v>98</v>
      </c>
      <c r="D91" s="116"/>
      <c r="E91" s="116"/>
      <c r="F91" s="116"/>
      <c r="G91" s="116"/>
      <c r="H91" s="116"/>
      <c r="I91" s="117"/>
      <c r="J91" s="50" t="s">
        <v>99</v>
      </c>
      <c r="K91" s="50"/>
      <c r="L91" s="50"/>
      <c r="M91" s="50"/>
      <c r="N91" s="50"/>
      <c r="O91" s="48" t="s">
        <v>84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2" customFormat="1" ht="15.75" x14ac:dyDescent="0.2">
      <c r="A92" s="78">
        <v>0</v>
      </c>
      <c r="B92" s="78"/>
      <c r="C92" s="143" t="s">
        <v>103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8" t="s">
        <v>107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8" t="s">
        <v>108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12.75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52" t="s">
        <v>111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53" t="s">
        <v>113</v>
      </c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78" x14ac:dyDescent="0.2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73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15.95" customHeight="1" x14ac:dyDescent="0.25">
      <c r="A109" s="152" t="s">
        <v>112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3" t="s">
        <v>114</v>
      </c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78" x14ac:dyDescent="0.2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412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3:I83"/>
    <mergeCell ref="J83:N83"/>
    <mergeCell ref="C68:I68"/>
    <mergeCell ref="J68:N68"/>
    <mergeCell ref="O68:X68"/>
    <mergeCell ref="C69:I69"/>
    <mergeCell ref="J69:N69"/>
    <mergeCell ref="O84:BQ84"/>
    <mergeCell ref="AP110:BH110"/>
    <mergeCell ref="A109:V109"/>
    <mergeCell ref="W109:AM109"/>
    <mergeCell ref="AP109:BH109"/>
    <mergeCell ref="W110:AM110"/>
    <mergeCell ref="AP106:BH106"/>
    <mergeCell ref="A99:BL99"/>
    <mergeCell ref="C84:I84"/>
    <mergeCell ref="W106:AM106"/>
    <mergeCell ref="A105:V105"/>
    <mergeCell ref="W105:AM105"/>
    <mergeCell ref="A69:B69"/>
    <mergeCell ref="AD69:AH69"/>
    <mergeCell ref="A80:BQ80"/>
    <mergeCell ref="A82:B82"/>
    <mergeCell ref="C82:I82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97 C69 C85">
    <cfRule type="cellIs" dxfId="40" priority="41" stopIfTrue="1" operator="equal">
      <formula>$C68</formula>
    </cfRule>
  </conditionalFormatting>
  <conditionalFormatting sqref="A69:B69 A81:B81 A85:B85 A97:B97 A59:B59 A79:B79 A94:B94">
    <cfRule type="cellIs" dxfId="39" priority="42" stopIfTrue="1" operator="equal">
      <formula>0</formula>
    </cfRule>
  </conditionalFormatting>
  <conditionalFormatting sqref="A60:B60">
    <cfRule type="cellIs" dxfId="38" priority="40" stopIfTrue="1" operator="equal">
      <formula>0</formula>
    </cfRule>
  </conditionalFormatting>
  <conditionalFormatting sqref="C79">
    <cfRule type="cellIs" dxfId="37" priority="44" stopIfTrue="1" operator="equal">
      <formula>$C69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76">
    <cfRule type="cellIs" dxfId="24" priority="25" stopIfTrue="1" operator="equal">
      <formula>$C75</formula>
    </cfRule>
  </conditionalFormatting>
  <conditionalFormatting sqref="A76:B76">
    <cfRule type="cellIs" dxfId="23" priority="26" stopIfTrue="1" operator="equal">
      <formula>0</formula>
    </cfRule>
  </conditionalFormatting>
  <conditionalFormatting sqref="C77">
    <cfRule type="cellIs" dxfId="22" priority="23" stopIfTrue="1" operator="equal">
      <formula>$C76</formula>
    </cfRule>
  </conditionalFormatting>
  <conditionalFormatting sqref="A77:B77">
    <cfRule type="cellIs" dxfId="21" priority="24" stopIfTrue="1" operator="equal">
      <formula>0</formula>
    </cfRule>
  </conditionalFormatting>
  <conditionalFormatting sqref="C78">
    <cfRule type="cellIs" dxfId="20" priority="21" stopIfTrue="1" operator="equal">
      <formula>$C77</formula>
    </cfRule>
  </conditionalFormatting>
  <conditionalFormatting sqref="A78:B78">
    <cfRule type="cellIs" dxfId="19" priority="22" stopIfTrue="1" operator="equal">
      <formula>0</formula>
    </cfRule>
  </conditionalFormatting>
  <conditionalFormatting sqref="C94">
    <cfRule type="cellIs" dxfId="18" priority="46" stopIfTrue="1" operator="equal">
      <formula>$C85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КПК0111151</vt:lpstr>
      <vt:lpstr>КПК0111151!Область_печати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2025-03-13T11:27:00Z</dcterms:modified>
</cp:coreProperties>
</file>