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1160" sheetId="1" r:id="rId1"/>
  </sheets>
  <definedNames>
    <definedName name="_xlnm.Print_Area" localSheetId="0">КПК0111160!$A$1:$BQ$110</definedName>
  </definedNames>
  <calcPr calcId="144525"/>
</workbook>
</file>

<file path=xl/calcChain.xml><?xml version="1.0" encoding="utf-8"?>
<calcChain xmlns="http://schemas.openxmlformats.org/spreadsheetml/2006/main">
  <c r="BH77" i="1" l="1"/>
  <c r="BC77" i="1"/>
  <c r="BH75" i="1"/>
  <c r="BC75" i="1"/>
  <c r="BH73" i="1"/>
  <c r="BC73" i="1"/>
  <c r="BH72" i="1"/>
  <c r="BC72" i="1"/>
  <c r="BH70" i="1"/>
  <c r="BC70" i="1"/>
  <c r="BH69" i="1"/>
  <c r="BC69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N43" i="1" l="1"/>
  <c r="BN44" i="1"/>
  <c r="BI59" i="1"/>
</calcChain>
</file>

<file path=xl/sharedStrings.xml><?xml version="1.0" encoding="utf-8"?>
<sst xmlns="http://schemas.openxmlformats.org/spreadsheetml/2006/main" count="213" uniqueCount="125">
  <si>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</si>
  <si>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</si>
  <si>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</si>
  <si>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</si>
  <si>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</si>
  <si>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</si>
  <si>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</si>
  <si>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</si>
  <si>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</si>
  <si>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</si>
  <si>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</si>
  <si>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</si>
  <si>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</si>
  <si>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</si>
  <si>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</si>
  <si>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</si>
  <si>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</si>
  <si>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</si>
  <si>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</si>
  <si>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</si>
  <si>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</si>
  <si>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</si>
  <si>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</si>
  <si>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</si>
  <si>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</si>
  <si>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</si>
  <si>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</si>
  <si>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</si>
  <si>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</si>
  <si>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</si>
  <si>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</si>
  <si>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</si>
  <si>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</si>
  <si>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</si>
  <si>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</si>
  <si>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</si>
  <si>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</si>
  <si>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</si>
  <si>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</si>
  <si>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</si>
  <si>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</si>
  <si>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</si>
  <si>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</si>
  <si>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</si>
  <si>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</si>
  <si>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</si>
  <si>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</si>
  <si>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</si>
  <si>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</si>
  <si>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</si>
  <si>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</si>
  <si>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</si>
  <si>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</si>
  <si>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</si>
  <si>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</si>
  <si>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</si>
  <si>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</si>
  <si>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</si>
  <si>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</si>
  <si>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</si>
  <si>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</si>
  <si>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</si>
  <si>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</si>
  <si>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</si>
  <si>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</si>
  <si>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</si>
  <si>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</si>
  <si>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</si>
  <si>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</si>
  <si>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</si>
  <si>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</si>
  <si>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</si>
  <si>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</si>
  <si>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</si>
  <si>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</si>
  <si>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</si>
  <si>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</si>
  <si>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</si>
  <si>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</si>
  <si>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</si>
  <si>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</si>
  <si>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належної методичної роботи установами освіти</t>
  </si>
  <si>
    <t>Забезпечити належну методичну роботу в установах освіти</t>
  </si>
  <si>
    <t>видатки  центру професійного розвитку педагогічних працівників</t>
  </si>
  <si>
    <t>УСЬОГО</t>
  </si>
  <si>
    <t>Відхилення  зумовлено економією бюджетних коштів на  оплату праці</t>
  </si>
  <si>
    <t>Усього</t>
  </si>
  <si>
    <t>затрат</t>
  </si>
  <si>
    <t/>
  </si>
  <si>
    <t>Всього середньо річне число ставок/ штатних одиниць</t>
  </si>
  <si>
    <t>од.</t>
  </si>
  <si>
    <t xml:space="preserve"> штатні розписи</t>
  </si>
  <si>
    <t>Кількість закладів</t>
  </si>
  <si>
    <t>продукту</t>
  </si>
  <si>
    <t>Обсяг витрат на центр</t>
  </si>
  <si>
    <t>грн.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</si>
  <si>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</t>
  </si>
  <si>
    <t>Кількість установ, які обслуговуються</t>
  </si>
  <si>
    <t>ефективності</t>
  </si>
  <si>
    <t>Середні витрати на одного працівника</t>
  </si>
  <si>
    <t>штатний розпис</t>
  </si>
  <si>
    <t>якості</t>
  </si>
  <si>
    <t>забезпеченість  у видатках</t>
  </si>
  <si>
    <t>відс.</t>
  </si>
  <si>
    <t>Відхилення  зумовлено економією бюджетних коштів на  оплату праці і нарахування на заробітну плату та оплату послуг.</t>
  </si>
  <si>
    <t>Відхилення  зумовлено економією бюджетних коштів на  оплату праці.</t>
  </si>
  <si>
    <t>Забезпечення належної роботи  в устоновах освіти</t>
  </si>
  <si>
    <t>Витрати на центр професійного розвитку педагогічних працівників прповедено на 95,22 відсотків.Економія коштів зумовлена на оплату праці та  оплату послуг.</t>
  </si>
  <si>
    <t>Відхилення по загальному фонду зумовлено економією коштів по заробітній платі та нарахування на неї в сумі 34484,09 грн., з раціональним використанням коштів місцевого бюджету  виникла економія коштів по КЕКВ 2210 в сумі 3845,40 грн., КЕКВ 2240 в сумі 5000,0 грн. за результатами тендерних процедур.</t>
  </si>
  <si>
    <t>0100000</t>
  </si>
  <si>
    <t>Сторожинецька міська рада</t>
  </si>
  <si>
    <t>Секретар міської ради</t>
  </si>
  <si>
    <t>Головний спеціаліст</t>
  </si>
  <si>
    <t>Дмитро БОЙЧУК</t>
  </si>
  <si>
    <t>Крістіна ПЕНТЕСКУЛ</t>
  </si>
  <si>
    <t>04062179</t>
  </si>
  <si>
    <t>2451300000</t>
  </si>
  <si>
    <t xml:space="preserve">  гривень</t>
  </si>
  <si>
    <t>місцевого бюджету на 2024  рік</t>
  </si>
  <si>
    <t>0111160</t>
  </si>
  <si>
    <t>Забезпечення діяльності центрів професійного розвитку педагогічних працівників</t>
  </si>
  <si>
    <t>Сторожинецька міська рада Чернівецького району Чернівецької області</t>
  </si>
  <si>
    <t>0110000</t>
  </si>
  <si>
    <t>1160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</si>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</sst>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2" zoomScaleNormal="100" workbookViewId="0">
      <selection activeCell="BX23" sqref="BX2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118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7" t="s">
        <v>109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8" t="s">
        <v>110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9"/>
      <c r="AU14" s="147" t="s">
        <v>115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7" t="s">
        <v>122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8" t="s">
        <v>121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9"/>
      <c r="AU17" s="147" t="s">
        <v>115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7" t="s">
        <v>119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7" t="s">
        <v>123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7" t="s">
        <v>124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2" t="s">
        <v>120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3"/>
      <c r="BE20" s="147" t="s">
        <v>116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43" t="s">
        <v>106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7" t="s">
        <v>117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15" customHeight="1" x14ac:dyDescent="0.2">
      <c r="A43" s="81">
        <v>1</v>
      </c>
      <c r="B43" s="81"/>
      <c r="C43" s="114" t="s">
        <v>83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906800</v>
      </c>
      <c r="AB43" s="56"/>
      <c r="AC43" s="56"/>
      <c r="AD43" s="56"/>
      <c r="AE43" s="56"/>
      <c r="AF43" s="56">
        <v>0</v>
      </c>
      <c r="AG43" s="56"/>
      <c r="AH43" s="56"/>
      <c r="AI43" s="56"/>
      <c r="AJ43" s="56"/>
      <c r="AK43" s="56">
        <f>AA43+AF43</f>
        <v>906800</v>
      </c>
      <c r="AL43" s="56"/>
      <c r="AM43" s="56"/>
      <c r="AN43" s="56"/>
      <c r="AO43" s="56"/>
      <c r="AP43" s="56">
        <v>863470.51</v>
      </c>
      <c r="AQ43" s="56"/>
      <c r="AR43" s="56"/>
      <c r="AS43" s="56"/>
      <c r="AT43" s="56"/>
      <c r="AU43" s="56">
        <v>0</v>
      </c>
      <c r="AV43" s="56"/>
      <c r="AW43" s="56"/>
      <c r="AX43" s="56"/>
      <c r="AY43" s="56"/>
      <c r="AZ43" s="56">
        <f>AP43+AU43</f>
        <v>863470.51</v>
      </c>
      <c r="BA43" s="56"/>
      <c r="BB43" s="56"/>
      <c r="BC43" s="56"/>
      <c r="BD43" s="56">
        <f>AP43-AA43</f>
        <v>-43329.489999999991</v>
      </c>
      <c r="BE43" s="56"/>
      <c r="BF43" s="56"/>
      <c r="BG43" s="56"/>
      <c r="BH43" s="56"/>
      <c r="BI43" s="56">
        <f>AU43-AF43</f>
        <v>0</v>
      </c>
      <c r="BJ43" s="56"/>
      <c r="BK43" s="56"/>
      <c r="BL43" s="56"/>
      <c r="BM43" s="56"/>
      <c r="BN43" s="56">
        <f>BD43+BI43</f>
        <v>-43329.489999999991</v>
      </c>
      <c r="BO43" s="56"/>
      <c r="BP43" s="56"/>
      <c r="BQ43" s="56"/>
      <c r="CA43" s="1" t="s">
        <v>20</v>
      </c>
    </row>
    <row r="44" spans="1:79" s="121" customFormat="1" ht="15" customHeight="1" x14ac:dyDescent="0.2">
      <c r="A44" s="117"/>
      <c r="B44" s="117"/>
      <c r="C44" s="118" t="s">
        <v>84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20"/>
      <c r="AA44" s="82">
        <v>906800</v>
      </c>
      <c r="AB44" s="82"/>
      <c r="AC44" s="82"/>
      <c r="AD44" s="82"/>
      <c r="AE44" s="82"/>
      <c r="AF44" s="82">
        <v>0</v>
      </c>
      <c r="AG44" s="82"/>
      <c r="AH44" s="82"/>
      <c r="AI44" s="82"/>
      <c r="AJ44" s="82"/>
      <c r="AK44" s="82">
        <f>AA44+AF44</f>
        <v>906800</v>
      </c>
      <c r="AL44" s="82"/>
      <c r="AM44" s="82"/>
      <c r="AN44" s="82"/>
      <c r="AO44" s="82"/>
      <c r="AP44" s="82">
        <v>863470.51</v>
      </c>
      <c r="AQ44" s="82"/>
      <c r="AR44" s="82"/>
      <c r="AS44" s="82"/>
      <c r="AT44" s="82"/>
      <c r="AU44" s="82">
        <v>0</v>
      </c>
      <c r="AV44" s="82"/>
      <c r="AW44" s="82"/>
      <c r="AX44" s="82"/>
      <c r="AY44" s="82"/>
      <c r="AZ44" s="82">
        <f>AP44+AU44</f>
        <v>863470.51</v>
      </c>
      <c r="BA44" s="82"/>
      <c r="BB44" s="82"/>
      <c r="BC44" s="82"/>
      <c r="BD44" s="82">
        <f>AP44-AA44</f>
        <v>-43329.489999999991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-43329.489999999991</v>
      </c>
      <c r="BO44" s="82"/>
      <c r="BP44" s="82"/>
      <c r="BQ44" s="82"/>
    </row>
    <row r="46" spans="1:79" ht="29.25" customHeight="1" x14ac:dyDescent="0.2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8" t="s">
        <v>3</v>
      </c>
      <c r="B48" s="68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 x14ac:dyDescent="0.2">
      <c r="A49" s="68">
        <v>1</v>
      </c>
      <c r="B49" s="68"/>
      <c r="C49" s="101">
        <v>2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</row>
    <row r="50" spans="1:79" hidden="1" x14ac:dyDescent="0.2">
      <c r="A50" s="95" t="s">
        <v>13</v>
      </c>
      <c r="B50" s="96"/>
      <c r="C50" s="98" t="s">
        <v>14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CA50" s="1" t="s">
        <v>70</v>
      </c>
    </row>
    <row r="51" spans="1:79" ht="14.25" customHeight="1" x14ac:dyDescent="0.2">
      <c r="A51" s="95">
        <v>1</v>
      </c>
      <c r="B51" s="96"/>
      <c r="C51" s="122" t="s">
        <v>85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6"/>
      <c r="CA51" s="1" t="s">
        <v>61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7" t="s">
        <v>117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</row>
    <row r="55" spans="1:79" ht="28.5" customHeight="1" x14ac:dyDescent="0.2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">
      <c r="A56" s="102"/>
      <c r="B56" s="10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 x14ac:dyDescent="0.2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12.75">
      <c r="A58" s="93" t="s">
        <v>13</v>
      </c>
      <c r="B58" s="93"/>
      <c r="C58" s="94" t="s">
        <v>14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7" t="s">
        <v>16</v>
      </c>
      <c r="AD58" s="105"/>
      <c r="AE58" s="105"/>
      <c r="AF58" s="105"/>
      <c r="AG58" s="105"/>
      <c r="AH58" s="105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7" t="s">
        <v>16</v>
      </c>
      <c r="AT58" s="105"/>
      <c r="AU58" s="105"/>
      <c r="AV58" s="105"/>
      <c r="AW58" s="105"/>
      <c r="AX58" s="105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1" customFormat="1" ht="15" customHeight="1" x14ac:dyDescent="0.2">
      <c r="A59" s="123"/>
      <c r="B59" s="123"/>
      <c r="C59" s="124" t="s">
        <v>86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>
        <f>S59+X59</f>
        <v>0</v>
      </c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126"/>
      <c r="BP59" s="126"/>
      <c r="BQ59" s="126"/>
      <c r="CA59" s="121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3" t="s">
        <v>36</v>
      </c>
      <c r="B67" s="93"/>
      <c r="C67" s="65" t="s">
        <v>14</v>
      </c>
      <c r="D67" s="66"/>
      <c r="E67" s="66"/>
      <c r="F67" s="66"/>
      <c r="G67" s="66"/>
      <c r="H67" s="66"/>
      <c r="I67" s="67"/>
      <c r="J67" s="93" t="s">
        <v>15</v>
      </c>
      <c r="K67" s="93"/>
      <c r="L67" s="93"/>
      <c r="M67" s="93"/>
      <c r="N67" s="93"/>
      <c r="O67" s="94" t="s">
        <v>37</v>
      </c>
      <c r="P67" s="94"/>
      <c r="Q67" s="94"/>
      <c r="R67" s="94"/>
      <c r="S67" s="94"/>
      <c r="T67" s="94"/>
      <c r="U67" s="94"/>
      <c r="V67" s="94"/>
      <c r="W67" s="94"/>
      <c r="X67" s="65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80" t="s">
        <v>16</v>
      </c>
      <c r="BN67" s="80"/>
      <c r="BO67" s="80"/>
      <c r="BP67" s="80"/>
      <c r="BQ67" s="80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21" customFormat="1" ht="15.75" x14ac:dyDescent="0.2">
      <c r="A68" s="123">
        <v>0</v>
      </c>
      <c r="B68" s="123"/>
      <c r="C68" s="127" t="s">
        <v>87</v>
      </c>
      <c r="D68" s="127"/>
      <c r="E68" s="127"/>
      <c r="F68" s="127"/>
      <c r="G68" s="127"/>
      <c r="H68" s="127"/>
      <c r="I68" s="127"/>
      <c r="J68" s="127" t="s">
        <v>88</v>
      </c>
      <c r="K68" s="127"/>
      <c r="L68" s="127"/>
      <c r="M68" s="127"/>
      <c r="N68" s="127"/>
      <c r="O68" s="127" t="s">
        <v>88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28"/>
      <c r="BS68" s="128"/>
      <c r="BT68" s="128"/>
      <c r="BU68" s="128"/>
      <c r="BV68" s="128"/>
      <c r="BW68" s="128"/>
      <c r="BX68" s="128"/>
      <c r="BY68" s="128"/>
      <c r="BZ68" s="129"/>
      <c r="CA68" s="121" t="s">
        <v>24</v>
      </c>
    </row>
    <row r="69" spans="1:79" ht="38.25" customHeight="1" x14ac:dyDescent="0.2">
      <c r="A69" s="93">
        <v>0</v>
      </c>
      <c r="B69" s="93"/>
      <c r="C69" s="131" t="s">
        <v>89</v>
      </c>
      <c r="D69" s="115"/>
      <c r="E69" s="115"/>
      <c r="F69" s="115"/>
      <c r="G69" s="115"/>
      <c r="H69" s="115"/>
      <c r="I69" s="116"/>
      <c r="J69" s="132" t="s">
        <v>90</v>
      </c>
      <c r="K69" s="132"/>
      <c r="L69" s="132"/>
      <c r="M69" s="132"/>
      <c r="N69" s="132"/>
      <c r="O69" s="131" t="s">
        <v>91</v>
      </c>
      <c r="P69" s="115"/>
      <c r="Q69" s="115"/>
      <c r="R69" s="115"/>
      <c r="S69" s="115"/>
      <c r="T69" s="115"/>
      <c r="U69" s="115"/>
      <c r="V69" s="115"/>
      <c r="W69" s="115"/>
      <c r="X69" s="116"/>
      <c r="Y69" s="109">
        <v>4</v>
      </c>
      <c r="Z69" s="109"/>
      <c r="AA69" s="109"/>
      <c r="AB69" s="109"/>
      <c r="AC69" s="109"/>
      <c r="AD69" s="109">
        <v>0</v>
      </c>
      <c r="AE69" s="109"/>
      <c r="AF69" s="109"/>
      <c r="AG69" s="109"/>
      <c r="AH69" s="109"/>
      <c r="AI69" s="109">
        <v>4</v>
      </c>
      <c r="AJ69" s="109"/>
      <c r="AK69" s="109"/>
      <c r="AL69" s="109"/>
      <c r="AM69" s="109"/>
      <c r="AN69" s="109">
        <v>4</v>
      </c>
      <c r="AO69" s="109"/>
      <c r="AP69" s="109"/>
      <c r="AQ69" s="109"/>
      <c r="AR69" s="109"/>
      <c r="AS69" s="109">
        <v>0</v>
      </c>
      <c r="AT69" s="109"/>
      <c r="AU69" s="109"/>
      <c r="AV69" s="109"/>
      <c r="AW69" s="109"/>
      <c r="AX69" s="109">
        <v>4</v>
      </c>
      <c r="AY69" s="109"/>
      <c r="AZ69" s="109"/>
      <c r="BA69" s="109"/>
      <c r="BB69" s="109"/>
      <c r="BC69" s="109">
        <f>AN69-Y69</f>
        <v>0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v>0</v>
      </c>
      <c r="BN69" s="109"/>
      <c r="BO69" s="109"/>
      <c r="BP69" s="109"/>
      <c r="BQ69" s="109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15.75" customHeight="1" x14ac:dyDescent="0.2">
      <c r="A70" s="93">
        <v>0</v>
      </c>
      <c r="B70" s="93"/>
      <c r="C70" s="131" t="s">
        <v>92</v>
      </c>
      <c r="D70" s="115"/>
      <c r="E70" s="115"/>
      <c r="F70" s="115"/>
      <c r="G70" s="115"/>
      <c r="H70" s="115"/>
      <c r="I70" s="116"/>
      <c r="J70" s="132" t="s">
        <v>90</v>
      </c>
      <c r="K70" s="132"/>
      <c r="L70" s="132"/>
      <c r="M70" s="132"/>
      <c r="N70" s="132"/>
      <c r="O70" s="131"/>
      <c r="P70" s="115"/>
      <c r="Q70" s="115"/>
      <c r="R70" s="115"/>
      <c r="S70" s="115"/>
      <c r="T70" s="115"/>
      <c r="U70" s="115"/>
      <c r="V70" s="115"/>
      <c r="W70" s="115"/>
      <c r="X70" s="116"/>
      <c r="Y70" s="109">
        <v>1</v>
      </c>
      <c r="Z70" s="109"/>
      <c r="AA70" s="109"/>
      <c r="AB70" s="109"/>
      <c r="AC70" s="109"/>
      <c r="AD70" s="109">
        <v>0</v>
      </c>
      <c r="AE70" s="109"/>
      <c r="AF70" s="109"/>
      <c r="AG70" s="109"/>
      <c r="AH70" s="109"/>
      <c r="AI70" s="109">
        <v>1</v>
      </c>
      <c r="AJ70" s="109"/>
      <c r="AK70" s="109"/>
      <c r="AL70" s="109"/>
      <c r="AM70" s="109"/>
      <c r="AN70" s="109">
        <v>1</v>
      </c>
      <c r="AO70" s="109"/>
      <c r="AP70" s="109"/>
      <c r="AQ70" s="109"/>
      <c r="AR70" s="109"/>
      <c r="AS70" s="109">
        <v>0</v>
      </c>
      <c r="AT70" s="109"/>
      <c r="AU70" s="109"/>
      <c r="AV70" s="109"/>
      <c r="AW70" s="109"/>
      <c r="AX70" s="109">
        <v>1</v>
      </c>
      <c r="AY70" s="109"/>
      <c r="AZ70" s="109"/>
      <c r="BA70" s="109"/>
      <c r="BB70" s="109"/>
      <c r="BC70" s="109">
        <f>AN70-Y70</f>
        <v>0</v>
      </c>
      <c r="BD70" s="109"/>
      <c r="BE70" s="109"/>
      <c r="BF70" s="109"/>
      <c r="BG70" s="109"/>
      <c r="BH70" s="109">
        <f>AS70-AD70</f>
        <v>0</v>
      </c>
      <c r="BI70" s="109"/>
      <c r="BJ70" s="109"/>
      <c r="BK70" s="109"/>
      <c r="BL70" s="109"/>
      <c r="BM70" s="109">
        <v>0</v>
      </c>
      <c r="BN70" s="109"/>
      <c r="BO70" s="109"/>
      <c r="BP70" s="109"/>
      <c r="BQ70" s="109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s="121" customFormat="1" ht="15.75" x14ac:dyDescent="0.2">
      <c r="A71" s="123">
        <v>0</v>
      </c>
      <c r="B71" s="123"/>
      <c r="C71" s="130" t="s">
        <v>93</v>
      </c>
      <c r="D71" s="119"/>
      <c r="E71" s="119"/>
      <c r="F71" s="119"/>
      <c r="G71" s="119"/>
      <c r="H71" s="119"/>
      <c r="I71" s="120"/>
      <c r="J71" s="127" t="s">
        <v>88</v>
      </c>
      <c r="K71" s="127"/>
      <c r="L71" s="127"/>
      <c r="M71" s="127"/>
      <c r="N71" s="127"/>
      <c r="O71" s="130" t="s">
        <v>88</v>
      </c>
      <c r="P71" s="119"/>
      <c r="Q71" s="119"/>
      <c r="R71" s="119"/>
      <c r="S71" s="119"/>
      <c r="T71" s="119"/>
      <c r="U71" s="119"/>
      <c r="V71" s="119"/>
      <c r="W71" s="119"/>
      <c r="X71" s="12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28"/>
      <c r="BS71" s="128"/>
      <c r="BT71" s="128"/>
      <c r="BU71" s="128"/>
      <c r="BV71" s="128"/>
      <c r="BW71" s="128"/>
      <c r="BX71" s="128"/>
      <c r="BY71" s="128"/>
      <c r="BZ71" s="129"/>
    </row>
    <row r="72" spans="1:79" ht="76.5" customHeight="1" x14ac:dyDescent="0.2">
      <c r="A72" s="93">
        <v>0</v>
      </c>
      <c r="B72" s="93"/>
      <c r="C72" s="131" t="s">
        <v>94</v>
      </c>
      <c r="D72" s="115"/>
      <c r="E72" s="115"/>
      <c r="F72" s="115"/>
      <c r="G72" s="115"/>
      <c r="H72" s="115"/>
      <c r="I72" s="116"/>
      <c r="J72" s="132" t="s">
        <v>95</v>
      </c>
      <c r="K72" s="132"/>
      <c r="L72" s="132"/>
      <c r="M72" s="132"/>
      <c r="N72" s="132"/>
      <c r="O72" s="131" t="s">
        <v>96</v>
      </c>
      <c r="P72" s="115"/>
      <c r="Q72" s="115"/>
      <c r="R72" s="115"/>
      <c r="S72" s="115"/>
      <c r="T72" s="115"/>
      <c r="U72" s="115"/>
      <c r="V72" s="115"/>
      <c r="W72" s="115"/>
      <c r="X72" s="116"/>
      <c r="Y72" s="109">
        <v>906800</v>
      </c>
      <c r="Z72" s="109"/>
      <c r="AA72" s="109"/>
      <c r="AB72" s="109"/>
      <c r="AC72" s="109"/>
      <c r="AD72" s="109">
        <v>0</v>
      </c>
      <c r="AE72" s="109"/>
      <c r="AF72" s="109"/>
      <c r="AG72" s="109"/>
      <c r="AH72" s="109"/>
      <c r="AI72" s="109">
        <v>906800</v>
      </c>
      <c r="AJ72" s="109"/>
      <c r="AK72" s="109"/>
      <c r="AL72" s="109"/>
      <c r="AM72" s="109"/>
      <c r="AN72" s="109">
        <v>863470.51</v>
      </c>
      <c r="AO72" s="109"/>
      <c r="AP72" s="109"/>
      <c r="AQ72" s="109"/>
      <c r="AR72" s="109"/>
      <c r="AS72" s="109">
        <v>0</v>
      </c>
      <c r="AT72" s="109"/>
      <c r="AU72" s="109"/>
      <c r="AV72" s="109"/>
      <c r="AW72" s="109"/>
      <c r="AX72" s="109">
        <v>863470.51</v>
      </c>
      <c r="AY72" s="109"/>
      <c r="AZ72" s="109"/>
      <c r="BA72" s="109"/>
      <c r="BB72" s="109"/>
      <c r="BC72" s="109">
        <f>AN72-Y72</f>
        <v>-43329.489999999991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-43329.489999999991</v>
      </c>
      <c r="BN72" s="109"/>
      <c r="BO72" s="109"/>
      <c r="BP72" s="109"/>
      <c r="BQ72" s="109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25.5" customHeight="1" x14ac:dyDescent="0.2">
      <c r="A73" s="93">
        <v>0</v>
      </c>
      <c r="B73" s="93"/>
      <c r="C73" s="131" t="s">
        <v>97</v>
      </c>
      <c r="D73" s="115"/>
      <c r="E73" s="115"/>
      <c r="F73" s="115"/>
      <c r="G73" s="115"/>
      <c r="H73" s="115"/>
      <c r="I73" s="116"/>
      <c r="J73" s="132" t="s">
        <v>90</v>
      </c>
      <c r="K73" s="132"/>
      <c r="L73" s="132"/>
      <c r="M73" s="132"/>
      <c r="N73" s="132"/>
      <c r="O73" s="131"/>
      <c r="P73" s="115"/>
      <c r="Q73" s="115"/>
      <c r="R73" s="115"/>
      <c r="S73" s="115"/>
      <c r="T73" s="115"/>
      <c r="U73" s="115"/>
      <c r="V73" s="115"/>
      <c r="W73" s="115"/>
      <c r="X73" s="116"/>
      <c r="Y73" s="109">
        <v>34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v>34</v>
      </c>
      <c r="AJ73" s="109"/>
      <c r="AK73" s="109"/>
      <c r="AL73" s="109"/>
      <c r="AM73" s="109"/>
      <c r="AN73" s="109">
        <v>34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>
        <v>34</v>
      </c>
      <c r="AY73" s="109"/>
      <c r="AZ73" s="109"/>
      <c r="BA73" s="109"/>
      <c r="BB73" s="109"/>
      <c r="BC73" s="109">
        <f>AN73-Y73</f>
        <v>0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0</v>
      </c>
      <c r="BN73" s="109"/>
      <c r="BO73" s="109"/>
      <c r="BP73" s="109"/>
      <c r="BQ73" s="109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21" customFormat="1" ht="15.75" x14ac:dyDescent="0.2">
      <c r="A74" s="123">
        <v>0</v>
      </c>
      <c r="B74" s="123"/>
      <c r="C74" s="130" t="s">
        <v>98</v>
      </c>
      <c r="D74" s="119"/>
      <c r="E74" s="119"/>
      <c r="F74" s="119"/>
      <c r="G74" s="119"/>
      <c r="H74" s="119"/>
      <c r="I74" s="120"/>
      <c r="J74" s="127" t="s">
        <v>88</v>
      </c>
      <c r="K74" s="127"/>
      <c r="L74" s="127"/>
      <c r="M74" s="127"/>
      <c r="N74" s="127"/>
      <c r="O74" s="130" t="s">
        <v>88</v>
      </c>
      <c r="P74" s="119"/>
      <c r="Q74" s="119"/>
      <c r="R74" s="119"/>
      <c r="S74" s="119"/>
      <c r="T74" s="119"/>
      <c r="U74" s="119"/>
      <c r="V74" s="119"/>
      <c r="W74" s="119"/>
      <c r="X74" s="12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28"/>
      <c r="BS74" s="128"/>
      <c r="BT74" s="128"/>
      <c r="BU74" s="128"/>
      <c r="BV74" s="128"/>
      <c r="BW74" s="128"/>
      <c r="BX74" s="128"/>
      <c r="BY74" s="128"/>
      <c r="BZ74" s="129"/>
    </row>
    <row r="75" spans="1:79" ht="25.5" customHeight="1" x14ac:dyDescent="0.2">
      <c r="A75" s="93">
        <v>0</v>
      </c>
      <c r="B75" s="93"/>
      <c r="C75" s="131" t="s">
        <v>99</v>
      </c>
      <c r="D75" s="115"/>
      <c r="E75" s="115"/>
      <c r="F75" s="115"/>
      <c r="G75" s="115"/>
      <c r="H75" s="115"/>
      <c r="I75" s="116"/>
      <c r="J75" s="132" t="s">
        <v>95</v>
      </c>
      <c r="K75" s="132"/>
      <c r="L75" s="132"/>
      <c r="M75" s="132"/>
      <c r="N75" s="132"/>
      <c r="O75" s="131" t="s">
        <v>100</v>
      </c>
      <c r="P75" s="115"/>
      <c r="Q75" s="115"/>
      <c r="R75" s="115"/>
      <c r="S75" s="115"/>
      <c r="T75" s="115"/>
      <c r="U75" s="115"/>
      <c r="V75" s="115"/>
      <c r="W75" s="115"/>
      <c r="X75" s="116"/>
      <c r="Y75" s="109">
        <v>226700</v>
      </c>
      <c r="Z75" s="109"/>
      <c r="AA75" s="109"/>
      <c r="AB75" s="109"/>
      <c r="AC75" s="109"/>
      <c r="AD75" s="109">
        <v>0</v>
      </c>
      <c r="AE75" s="109"/>
      <c r="AF75" s="109"/>
      <c r="AG75" s="109"/>
      <c r="AH75" s="109"/>
      <c r="AI75" s="109">
        <v>226700</v>
      </c>
      <c r="AJ75" s="109"/>
      <c r="AK75" s="109"/>
      <c r="AL75" s="109"/>
      <c r="AM75" s="109"/>
      <c r="AN75" s="109">
        <v>215867.63</v>
      </c>
      <c r="AO75" s="109"/>
      <c r="AP75" s="109"/>
      <c r="AQ75" s="109"/>
      <c r="AR75" s="109"/>
      <c r="AS75" s="109">
        <v>0</v>
      </c>
      <c r="AT75" s="109"/>
      <c r="AU75" s="109"/>
      <c r="AV75" s="109"/>
      <c r="AW75" s="109"/>
      <c r="AX75" s="109">
        <v>215867.63</v>
      </c>
      <c r="AY75" s="109"/>
      <c r="AZ75" s="109"/>
      <c r="BA75" s="109"/>
      <c r="BB75" s="109"/>
      <c r="BC75" s="109">
        <f>AN75-Y75</f>
        <v>-10832.369999999995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-10832.369999999995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121" customFormat="1" ht="15.75" x14ac:dyDescent="0.2">
      <c r="A76" s="123">
        <v>0</v>
      </c>
      <c r="B76" s="123"/>
      <c r="C76" s="130" t="s">
        <v>101</v>
      </c>
      <c r="D76" s="119"/>
      <c r="E76" s="119"/>
      <c r="F76" s="119"/>
      <c r="G76" s="119"/>
      <c r="H76" s="119"/>
      <c r="I76" s="120"/>
      <c r="J76" s="127" t="s">
        <v>88</v>
      </c>
      <c r="K76" s="127"/>
      <c r="L76" s="127"/>
      <c r="M76" s="127"/>
      <c r="N76" s="127"/>
      <c r="O76" s="130" t="s">
        <v>88</v>
      </c>
      <c r="P76" s="119"/>
      <c r="Q76" s="119"/>
      <c r="R76" s="119"/>
      <c r="S76" s="119"/>
      <c r="T76" s="119"/>
      <c r="U76" s="119"/>
      <c r="V76" s="119"/>
      <c r="W76" s="119"/>
      <c r="X76" s="12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28"/>
      <c r="BS76" s="128"/>
      <c r="BT76" s="128"/>
      <c r="BU76" s="128"/>
      <c r="BV76" s="128"/>
      <c r="BW76" s="128"/>
      <c r="BX76" s="128"/>
      <c r="BY76" s="128"/>
      <c r="BZ76" s="129"/>
    </row>
    <row r="77" spans="1:79" ht="25.5" customHeight="1" x14ac:dyDescent="0.2">
      <c r="A77" s="93">
        <v>0</v>
      </c>
      <c r="B77" s="93"/>
      <c r="C77" s="131" t="s">
        <v>102</v>
      </c>
      <c r="D77" s="115"/>
      <c r="E77" s="115"/>
      <c r="F77" s="115"/>
      <c r="G77" s="115"/>
      <c r="H77" s="115"/>
      <c r="I77" s="116"/>
      <c r="J77" s="132" t="s">
        <v>103</v>
      </c>
      <c r="K77" s="132"/>
      <c r="L77" s="132"/>
      <c r="M77" s="132"/>
      <c r="N77" s="132"/>
      <c r="O77" s="131"/>
      <c r="P77" s="115"/>
      <c r="Q77" s="115"/>
      <c r="R77" s="115"/>
      <c r="S77" s="115"/>
      <c r="T77" s="115"/>
      <c r="U77" s="115"/>
      <c r="V77" s="115"/>
      <c r="W77" s="115"/>
      <c r="X77" s="116"/>
      <c r="Y77" s="109">
        <v>100</v>
      </c>
      <c r="Z77" s="109"/>
      <c r="AA77" s="109"/>
      <c r="AB77" s="109"/>
      <c r="AC77" s="109"/>
      <c r="AD77" s="109">
        <v>0</v>
      </c>
      <c r="AE77" s="109"/>
      <c r="AF77" s="109"/>
      <c r="AG77" s="109"/>
      <c r="AH77" s="109"/>
      <c r="AI77" s="109">
        <v>100</v>
      </c>
      <c r="AJ77" s="109"/>
      <c r="AK77" s="109"/>
      <c r="AL77" s="109"/>
      <c r="AM77" s="109"/>
      <c r="AN77" s="109">
        <v>100</v>
      </c>
      <c r="AO77" s="109"/>
      <c r="AP77" s="109"/>
      <c r="AQ77" s="109"/>
      <c r="AR77" s="109"/>
      <c r="AS77" s="109">
        <v>0</v>
      </c>
      <c r="AT77" s="109"/>
      <c r="AU77" s="109"/>
      <c r="AV77" s="109"/>
      <c r="AW77" s="109"/>
      <c r="AX77" s="109">
        <v>100</v>
      </c>
      <c r="AY77" s="109"/>
      <c r="AZ77" s="109"/>
      <c r="BA77" s="109"/>
      <c r="BB77" s="109"/>
      <c r="BC77" s="109">
        <f>AN77-Y77</f>
        <v>0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0</v>
      </c>
      <c r="BN77" s="109"/>
      <c r="BO77" s="109"/>
      <c r="BP77" s="109"/>
      <c r="BQ77" s="109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75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75" customHeight="1" x14ac:dyDescent="0.2">
      <c r="A79" s="40" t="s">
        <v>63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</row>
    <row r="80" spans="1:79" ht="9" customHeight="1" x14ac:dyDescent="0.2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45" customHeight="1" x14ac:dyDescent="0.2">
      <c r="A81" s="50" t="s">
        <v>3</v>
      </c>
      <c r="B81" s="52"/>
      <c r="C81" s="50" t="s">
        <v>6</v>
      </c>
      <c r="D81" s="51"/>
      <c r="E81" s="51"/>
      <c r="F81" s="51"/>
      <c r="G81" s="51"/>
      <c r="H81" s="51"/>
      <c r="I81" s="52"/>
      <c r="J81" s="50" t="s">
        <v>5</v>
      </c>
      <c r="K81" s="51"/>
      <c r="L81" s="51"/>
      <c r="M81" s="51"/>
      <c r="N81" s="52"/>
      <c r="O81" s="41" t="s">
        <v>64</v>
      </c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3"/>
      <c r="BR81" s="9"/>
      <c r="BS81" s="9"/>
      <c r="BT81" s="9"/>
      <c r="BU81" s="9"/>
      <c r="BV81" s="9"/>
      <c r="BW81" s="9"/>
      <c r="BX81" s="9"/>
      <c r="BY81" s="9"/>
      <c r="BZ81" s="8"/>
    </row>
    <row r="82" spans="1:79" s="37" customFormat="1" ht="15.95" customHeight="1" x14ac:dyDescent="0.2">
      <c r="A82" s="92">
        <v>1</v>
      </c>
      <c r="B82" s="92"/>
      <c r="C82" s="92">
        <v>2</v>
      </c>
      <c r="D82" s="92"/>
      <c r="E82" s="92"/>
      <c r="F82" s="92"/>
      <c r="G82" s="92"/>
      <c r="H82" s="92"/>
      <c r="I82" s="92"/>
      <c r="J82" s="92">
        <v>3</v>
      </c>
      <c r="K82" s="92"/>
      <c r="L82" s="92"/>
      <c r="M82" s="92"/>
      <c r="N82" s="92"/>
      <c r="O82" s="44">
        <v>4</v>
      </c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6"/>
      <c r="BR82" s="35"/>
      <c r="BS82" s="35"/>
      <c r="BT82" s="35"/>
      <c r="BU82" s="35"/>
      <c r="BV82" s="35"/>
      <c r="BW82" s="35"/>
      <c r="BX82" s="35"/>
      <c r="BY82" s="35"/>
      <c r="BZ82" s="36"/>
    </row>
    <row r="83" spans="1:79" s="37" customFormat="1" ht="12.75" hidden="1" customHeight="1" x14ac:dyDescent="0.2">
      <c r="A83" s="49" t="s">
        <v>36</v>
      </c>
      <c r="B83" s="49"/>
      <c r="C83" s="89" t="s">
        <v>14</v>
      </c>
      <c r="D83" s="90"/>
      <c r="E83" s="90"/>
      <c r="F83" s="90"/>
      <c r="G83" s="90"/>
      <c r="H83" s="90"/>
      <c r="I83" s="91"/>
      <c r="J83" s="49" t="s">
        <v>15</v>
      </c>
      <c r="K83" s="49"/>
      <c r="L83" s="49"/>
      <c r="M83" s="49"/>
      <c r="N83" s="49"/>
      <c r="O83" s="84" t="s">
        <v>72</v>
      </c>
      <c r="P83" s="85"/>
      <c r="Q83" s="85"/>
      <c r="R83" s="85"/>
      <c r="S83" s="85"/>
      <c r="T83" s="85"/>
      <c r="U83" s="85"/>
      <c r="V83" s="85"/>
      <c r="W83" s="85"/>
      <c r="X83" s="85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7"/>
      <c r="BR83" s="38"/>
      <c r="BS83" s="38"/>
      <c r="BT83" s="36"/>
      <c r="BU83" s="36"/>
      <c r="BV83" s="36"/>
      <c r="BW83" s="36"/>
      <c r="BX83" s="36"/>
      <c r="BY83" s="36"/>
      <c r="BZ83" s="36"/>
      <c r="CA83" s="37" t="s">
        <v>71</v>
      </c>
    </row>
    <row r="84" spans="1:79" s="139" customFormat="1" ht="15.75" x14ac:dyDescent="0.2">
      <c r="A84" s="77">
        <v>0</v>
      </c>
      <c r="B84" s="77"/>
      <c r="C84" s="77" t="s">
        <v>87</v>
      </c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3"/>
      <c r="P84" s="134"/>
      <c r="Q84" s="134"/>
      <c r="R84" s="134"/>
      <c r="S84" s="134"/>
      <c r="T84" s="134"/>
      <c r="U84" s="134"/>
      <c r="V84" s="134"/>
      <c r="W84" s="134"/>
      <c r="X84" s="134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  <c r="BN84" s="135"/>
      <c r="BO84" s="135"/>
      <c r="BP84" s="135"/>
      <c r="BQ84" s="136"/>
      <c r="BR84" s="137"/>
      <c r="BS84" s="137"/>
      <c r="BT84" s="137"/>
      <c r="BU84" s="137"/>
      <c r="BV84" s="137"/>
      <c r="BW84" s="137"/>
      <c r="BX84" s="137"/>
      <c r="BY84" s="137"/>
      <c r="BZ84" s="138"/>
      <c r="CA84" s="139" t="s">
        <v>66</v>
      </c>
    </row>
    <row r="85" spans="1:79" s="139" customFormat="1" ht="15.75" x14ac:dyDescent="0.2">
      <c r="A85" s="77">
        <v>0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3"/>
      <c r="P85" s="134"/>
      <c r="Q85" s="134"/>
      <c r="R85" s="134"/>
      <c r="S85" s="134"/>
      <c r="T85" s="134"/>
      <c r="U85" s="134"/>
      <c r="V85" s="134"/>
      <c r="W85" s="134"/>
      <c r="X85" s="134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6"/>
      <c r="BR85" s="137"/>
      <c r="BS85" s="137"/>
      <c r="BT85" s="137"/>
      <c r="BU85" s="137"/>
      <c r="BV85" s="137"/>
      <c r="BW85" s="137"/>
      <c r="BX85" s="137"/>
      <c r="BY85" s="137"/>
      <c r="BZ85" s="138"/>
    </row>
    <row r="86" spans="1:79" s="139" customFormat="1" ht="15.75" x14ac:dyDescent="0.2">
      <c r="A86" s="77">
        <v>0</v>
      </c>
      <c r="B86" s="77"/>
      <c r="C86" s="77" t="s">
        <v>93</v>
      </c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3"/>
      <c r="P86" s="134"/>
      <c r="Q86" s="134"/>
      <c r="R86" s="134"/>
      <c r="S86" s="134"/>
      <c r="T86" s="134"/>
      <c r="U86" s="134"/>
      <c r="V86" s="134"/>
      <c r="W86" s="134"/>
      <c r="X86" s="134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6"/>
      <c r="BR86" s="137"/>
      <c r="BS86" s="137"/>
      <c r="BT86" s="137"/>
      <c r="BU86" s="137"/>
      <c r="BV86" s="137"/>
      <c r="BW86" s="137"/>
      <c r="BX86" s="137"/>
      <c r="BY86" s="137"/>
      <c r="BZ86" s="138"/>
    </row>
    <row r="87" spans="1:79" s="139" customFormat="1" ht="15.75" x14ac:dyDescent="0.2">
      <c r="A87" s="77">
        <v>0</v>
      </c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3"/>
      <c r="P87" s="134"/>
      <c r="Q87" s="134"/>
      <c r="R87" s="134"/>
      <c r="S87" s="134"/>
      <c r="T87" s="134"/>
      <c r="U87" s="134"/>
      <c r="V87" s="134"/>
      <c r="W87" s="134"/>
      <c r="X87" s="134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6"/>
      <c r="BR87" s="137"/>
      <c r="BS87" s="137"/>
      <c r="BT87" s="137"/>
      <c r="BU87" s="137"/>
      <c r="BV87" s="137"/>
      <c r="BW87" s="137"/>
      <c r="BX87" s="137"/>
      <c r="BY87" s="137"/>
      <c r="BZ87" s="138"/>
    </row>
    <row r="88" spans="1:79" s="37" customFormat="1" ht="15.75" customHeight="1" x14ac:dyDescent="0.2">
      <c r="A88" s="49">
        <v>0</v>
      </c>
      <c r="B88" s="49"/>
      <c r="C88" s="84" t="s">
        <v>94</v>
      </c>
      <c r="D88" s="115"/>
      <c r="E88" s="115"/>
      <c r="F88" s="115"/>
      <c r="G88" s="115"/>
      <c r="H88" s="115"/>
      <c r="I88" s="116"/>
      <c r="J88" s="49" t="s">
        <v>95</v>
      </c>
      <c r="K88" s="49"/>
      <c r="L88" s="49"/>
      <c r="M88" s="49"/>
      <c r="N88" s="49"/>
      <c r="O88" s="47" t="s">
        <v>104</v>
      </c>
      <c r="P88" s="48"/>
      <c r="Q88" s="48"/>
      <c r="R88" s="48"/>
      <c r="S88" s="48"/>
      <c r="T88" s="48"/>
      <c r="U88" s="48"/>
      <c r="V88" s="48"/>
      <c r="W88" s="48"/>
      <c r="X88" s="48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2"/>
      <c r="BR88" s="35"/>
      <c r="BS88" s="35"/>
      <c r="BT88" s="35"/>
      <c r="BU88" s="35"/>
      <c r="BV88" s="35"/>
      <c r="BW88" s="35"/>
      <c r="BX88" s="35"/>
      <c r="BY88" s="35"/>
      <c r="BZ88" s="36"/>
    </row>
    <row r="89" spans="1:79" s="139" customFormat="1" ht="15.75" x14ac:dyDescent="0.2">
      <c r="A89" s="77">
        <v>0</v>
      </c>
      <c r="B89" s="77"/>
      <c r="C89" s="140" t="s">
        <v>98</v>
      </c>
      <c r="D89" s="119"/>
      <c r="E89" s="119"/>
      <c r="F89" s="119"/>
      <c r="G89" s="119"/>
      <c r="H89" s="119"/>
      <c r="I89" s="120"/>
      <c r="J89" s="77"/>
      <c r="K89" s="77"/>
      <c r="L89" s="77"/>
      <c r="M89" s="77"/>
      <c r="N89" s="77"/>
      <c r="O89" s="133"/>
      <c r="P89" s="134"/>
      <c r="Q89" s="134"/>
      <c r="R89" s="134"/>
      <c r="S89" s="134"/>
      <c r="T89" s="134"/>
      <c r="U89" s="134"/>
      <c r="V89" s="134"/>
      <c r="W89" s="134"/>
      <c r="X89" s="134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6"/>
      <c r="BR89" s="137"/>
      <c r="BS89" s="137"/>
      <c r="BT89" s="137"/>
      <c r="BU89" s="137"/>
      <c r="BV89" s="137"/>
      <c r="BW89" s="137"/>
      <c r="BX89" s="137"/>
      <c r="BY89" s="137"/>
      <c r="BZ89" s="138"/>
    </row>
    <row r="90" spans="1:79" s="139" customFormat="1" ht="15.75" x14ac:dyDescent="0.2">
      <c r="A90" s="77">
        <v>0</v>
      </c>
      <c r="B90" s="77"/>
      <c r="C90" s="140"/>
      <c r="D90" s="119"/>
      <c r="E90" s="119"/>
      <c r="F90" s="119"/>
      <c r="G90" s="119"/>
      <c r="H90" s="119"/>
      <c r="I90" s="120"/>
      <c r="J90" s="77"/>
      <c r="K90" s="77"/>
      <c r="L90" s="77"/>
      <c r="M90" s="77"/>
      <c r="N90" s="77"/>
      <c r="O90" s="133"/>
      <c r="P90" s="134"/>
      <c r="Q90" s="134"/>
      <c r="R90" s="134"/>
      <c r="S90" s="134"/>
      <c r="T90" s="134"/>
      <c r="U90" s="134"/>
      <c r="V90" s="134"/>
      <c r="W90" s="134"/>
      <c r="X90" s="134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6"/>
      <c r="BR90" s="137"/>
      <c r="BS90" s="137"/>
      <c r="BT90" s="137"/>
      <c r="BU90" s="137"/>
      <c r="BV90" s="137"/>
      <c r="BW90" s="137"/>
      <c r="BX90" s="137"/>
      <c r="BY90" s="137"/>
      <c r="BZ90" s="138"/>
    </row>
    <row r="91" spans="1:79" s="37" customFormat="1" ht="25.5" customHeight="1" x14ac:dyDescent="0.2">
      <c r="A91" s="49">
        <v>0</v>
      </c>
      <c r="B91" s="49"/>
      <c r="C91" s="84" t="s">
        <v>99</v>
      </c>
      <c r="D91" s="115"/>
      <c r="E91" s="115"/>
      <c r="F91" s="115"/>
      <c r="G91" s="115"/>
      <c r="H91" s="115"/>
      <c r="I91" s="116"/>
      <c r="J91" s="49" t="s">
        <v>95</v>
      </c>
      <c r="K91" s="49"/>
      <c r="L91" s="49"/>
      <c r="M91" s="49"/>
      <c r="N91" s="49"/>
      <c r="O91" s="47" t="s">
        <v>105</v>
      </c>
      <c r="P91" s="48"/>
      <c r="Q91" s="48"/>
      <c r="R91" s="48"/>
      <c r="S91" s="48"/>
      <c r="T91" s="48"/>
      <c r="U91" s="48"/>
      <c r="V91" s="48"/>
      <c r="W91" s="48"/>
      <c r="X91" s="48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2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s="139" customFormat="1" ht="15.75" x14ac:dyDescent="0.2">
      <c r="A92" s="77">
        <v>0</v>
      </c>
      <c r="B92" s="77"/>
      <c r="C92" s="140" t="s">
        <v>101</v>
      </c>
      <c r="D92" s="119"/>
      <c r="E92" s="119"/>
      <c r="F92" s="119"/>
      <c r="G92" s="119"/>
      <c r="H92" s="119"/>
      <c r="I92" s="120"/>
      <c r="J92" s="77"/>
      <c r="K92" s="77"/>
      <c r="L92" s="77"/>
      <c r="M92" s="77"/>
      <c r="N92" s="77"/>
      <c r="O92" s="133"/>
      <c r="P92" s="134"/>
      <c r="Q92" s="134"/>
      <c r="R92" s="134"/>
      <c r="S92" s="134"/>
      <c r="T92" s="134"/>
      <c r="U92" s="134"/>
      <c r="V92" s="134"/>
      <c r="W92" s="134"/>
      <c r="X92" s="134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6"/>
      <c r="BR92" s="137"/>
      <c r="BS92" s="137"/>
      <c r="BT92" s="137"/>
      <c r="BU92" s="137"/>
      <c r="BV92" s="137"/>
      <c r="BW92" s="137"/>
      <c r="BX92" s="137"/>
      <c r="BY92" s="137"/>
      <c r="BZ92" s="138"/>
    </row>
    <row r="93" spans="1:79" s="139" customFormat="1" ht="15.75" x14ac:dyDescent="0.2">
      <c r="A93" s="77">
        <v>0</v>
      </c>
      <c r="B93" s="77"/>
      <c r="C93" s="140"/>
      <c r="D93" s="119"/>
      <c r="E93" s="119"/>
      <c r="F93" s="119"/>
      <c r="G93" s="119"/>
      <c r="H93" s="119"/>
      <c r="I93" s="120"/>
      <c r="J93" s="77"/>
      <c r="K93" s="77"/>
      <c r="L93" s="77"/>
      <c r="M93" s="77"/>
      <c r="N93" s="77"/>
      <c r="O93" s="133"/>
      <c r="P93" s="134"/>
      <c r="Q93" s="134"/>
      <c r="R93" s="134"/>
      <c r="S93" s="134"/>
      <c r="T93" s="134"/>
      <c r="U93" s="134"/>
      <c r="V93" s="134"/>
      <c r="W93" s="134"/>
      <c r="X93" s="134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6"/>
      <c r="BR93" s="137"/>
      <c r="BS93" s="137"/>
      <c r="BT93" s="137"/>
      <c r="BU93" s="137"/>
      <c r="BV93" s="137"/>
      <c r="BW93" s="137"/>
      <c r="BX93" s="137"/>
      <c r="BY93" s="137"/>
      <c r="BZ93" s="138"/>
    </row>
    <row r="94" spans="1:79" ht="15.75" x14ac:dyDescent="0.2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9" ht="15.95" customHeight="1" x14ac:dyDescent="0.2">
      <c r="A95" s="40" t="s">
        <v>65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</row>
    <row r="96" spans="1:79" ht="15.95" customHeight="1" x14ac:dyDescent="0.2">
      <c r="A96" s="145" t="s">
        <v>107</v>
      </c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</row>
    <row r="97" spans="1:78" ht="15.75" x14ac:dyDescent="0.2">
      <c r="A97" s="30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8" ht="15.95" customHeight="1" x14ac:dyDescent="0.2">
      <c r="A98" s="40" t="s">
        <v>46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</row>
    <row r="99" spans="1:78" ht="31.5" customHeight="1" x14ac:dyDescent="0.2">
      <c r="A99" s="145" t="s">
        <v>108</v>
      </c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</row>
    <row r="100" spans="1:78" ht="15.95" customHeight="1" x14ac:dyDescent="0.2">
      <c r="A100" s="16"/>
      <c r="B100" s="16"/>
      <c r="C100" s="16"/>
      <c r="D100" s="16"/>
      <c r="E100" s="16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78" ht="12" customHeight="1" x14ac:dyDescent="0.2">
      <c r="A101" s="29" t="s">
        <v>77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2" customHeight="1" x14ac:dyDescent="0.2">
      <c r="A102" s="29" t="s">
        <v>68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s="29" customFormat="1" ht="12" customHeight="1" x14ac:dyDescent="0.2">
      <c r="A103" s="29" t="s">
        <v>69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78" ht="15.95" customHeight="1" x14ac:dyDescent="0.25">
      <c r="A104" s="28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42" customHeight="1" x14ac:dyDescent="0.25">
      <c r="A105" s="149" t="s">
        <v>111</v>
      </c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3"/>
      <c r="AO105" s="3"/>
      <c r="AP105" s="150" t="s">
        <v>113</v>
      </c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78" x14ac:dyDescent="0.2">
      <c r="W106" s="88" t="s">
        <v>8</v>
      </c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4"/>
      <c r="AO106" s="4"/>
      <c r="AP106" s="88" t="s">
        <v>73</v>
      </c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</row>
    <row r="109" spans="1:78" ht="15.95" customHeight="1" x14ac:dyDescent="0.25">
      <c r="A109" s="149" t="s">
        <v>112</v>
      </c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3"/>
      <c r="AO109" s="3"/>
      <c r="AP109" s="150" t="s">
        <v>114</v>
      </c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78" x14ac:dyDescent="0.2">
      <c r="W110" s="88" t="s">
        <v>8</v>
      </c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4"/>
      <c r="AO110" s="4"/>
      <c r="AP110" s="88" t="s">
        <v>73</v>
      </c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</row>
  </sheetData>
  <mergeCells count="405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X77:BB77"/>
    <mergeCell ref="BC77:BG77"/>
    <mergeCell ref="BH77:BL77"/>
    <mergeCell ref="BM77:BQ77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8:BL98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5:BH105"/>
    <mergeCell ref="AN64:BB64"/>
    <mergeCell ref="A61:BQ61"/>
    <mergeCell ref="C66:I66"/>
    <mergeCell ref="J83:N83"/>
    <mergeCell ref="A82:B82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2:I82"/>
    <mergeCell ref="J82:N82"/>
    <mergeCell ref="C67:I67"/>
    <mergeCell ref="J67:N67"/>
    <mergeCell ref="O67:X67"/>
    <mergeCell ref="C68:I68"/>
    <mergeCell ref="J68:N68"/>
    <mergeCell ref="O83:BQ83"/>
    <mergeCell ref="AP110:BH110"/>
    <mergeCell ref="A109:V109"/>
    <mergeCell ref="W109:AM109"/>
    <mergeCell ref="AP109:BH109"/>
    <mergeCell ref="W110:AM110"/>
    <mergeCell ref="AP106:BH106"/>
    <mergeCell ref="A99:BL99"/>
    <mergeCell ref="C83:I83"/>
    <mergeCell ref="W106:AM106"/>
    <mergeCell ref="A105:V105"/>
    <mergeCell ref="W105:AM105"/>
    <mergeCell ref="A68:B68"/>
    <mergeCell ref="AD68:AH68"/>
    <mergeCell ref="A79:BQ79"/>
    <mergeCell ref="A81:B81"/>
    <mergeCell ref="C81:I81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81:N81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5:BL95"/>
    <mergeCell ref="A96:BL96"/>
    <mergeCell ref="O81:BQ81"/>
    <mergeCell ref="O82:BQ82"/>
    <mergeCell ref="O84:BQ84"/>
    <mergeCell ref="A84:B84"/>
    <mergeCell ref="C84:I84"/>
    <mergeCell ref="J84:N84"/>
    <mergeCell ref="A83:B83"/>
  </mergeCells>
  <phoneticPr fontId="0" type="noConversion"/>
  <conditionalFormatting sqref="C80 C97 C68 C84">
    <cfRule type="cellIs" dxfId="41" priority="42" stopIfTrue="1" operator="equal">
      <formula>$C67</formula>
    </cfRule>
  </conditionalFormatting>
  <conditionalFormatting sqref="A68:B68 A80:B80 A84:B84 A97:B97 A59:B59 A78:B78 A94:B94">
    <cfRule type="cellIs" dxfId="40" priority="43" stopIfTrue="1" operator="equal">
      <formula>0</formula>
    </cfRule>
  </conditionalFormatting>
  <conditionalFormatting sqref="C78">
    <cfRule type="cellIs" dxfId="39" priority="45" stopIfTrue="1" operator="equal">
      <formula>$C68</formula>
    </cfRule>
  </conditionalFormatting>
  <conditionalFormatting sqref="C69">
    <cfRule type="cellIs" dxfId="38" priority="39" stopIfTrue="1" operator="equal">
      <formula>$C68</formula>
    </cfRule>
  </conditionalFormatting>
  <conditionalFormatting sqref="A69:B69">
    <cfRule type="cellIs" dxfId="37" priority="40" stopIfTrue="1" operator="equal">
      <formula>0</formula>
    </cfRule>
  </conditionalFormatting>
  <conditionalFormatting sqref="C70">
    <cfRule type="cellIs" dxfId="36" priority="37" stopIfTrue="1" operator="equal">
      <formula>$C69</formula>
    </cfRule>
  </conditionalFormatting>
  <conditionalFormatting sqref="A70:B70">
    <cfRule type="cellIs" dxfId="35" priority="38" stopIfTrue="1" operator="equal">
      <formula>0</formula>
    </cfRule>
  </conditionalFormatting>
  <conditionalFormatting sqref="C71">
    <cfRule type="cellIs" dxfId="34" priority="35" stopIfTrue="1" operator="equal">
      <formula>$C70</formula>
    </cfRule>
  </conditionalFormatting>
  <conditionalFormatting sqref="A71:B71">
    <cfRule type="cellIs" dxfId="33" priority="36" stopIfTrue="1" operator="equal">
      <formula>0</formula>
    </cfRule>
  </conditionalFormatting>
  <conditionalFormatting sqref="C72">
    <cfRule type="cellIs" dxfId="32" priority="33" stopIfTrue="1" operator="equal">
      <formula>$C71</formula>
    </cfRule>
  </conditionalFormatting>
  <conditionalFormatting sqref="A72:B72">
    <cfRule type="cellIs" dxfId="31" priority="34" stopIfTrue="1" operator="equal">
      <formula>0</formula>
    </cfRule>
  </conditionalFormatting>
  <conditionalFormatting sqref="C73">
    <cfRule type="cellIs" dxfId="30" priority="31" stopIfTrue="1" operator="equal">
      <formula>$C72</formula>
    </cfRule>
  </conditionalFormatting>
  <conditionalFormatting sqref="A73:B73">
    <cfRule type="cellIs" dxfId="29" priority="32" stopIfTrue="1" operator="equal">
      <formula>0</formula>
    </cfRule>
  </conditionalFormatting>
  <conditionalFormatting sqref="C74">
    <cfRule type="cellIs" dxfId="28" priority="29" stopIfTrue="1" operator="equal">
      <formula>$C73</formula>
    </cfRule>
  </conditionalFormatting>
  <conditionalFormatting sqref="A74:B74">
    <cfRule type="cellIs" dxfId="27" priority="30" stopIfTrue="1" operator="equal">
      <formula>0</formula>
    </cfRule>
  </conditionalFormatting>
  <conditionalFormatting sqref="C75">
    <cfRule type="cellIs" dxfId="26" priority="27" stopIfTrue="1" operator="equal">
      <formula>$C74</formula>
    </cfRule>
  </conditionalFormatting>
  <conditionalFormatting sqref="A75:B75">
    <cfRule type="cellIs" dxfId="25" priority="28" stopIfTrue="1" operator="equal">
      <formula>0</formula>
    </cfRule>
  </conditionalFormatting>
  <conditionalFormatting sqref="C76">
    <cfRule type="cellIs" dxfId="24" priority="25" stopIfTrue="1" operator="equal">
      <formula>$C75</formula>
    </cfRule>
  </conditionalFormatting>
  <conditionalFormatting sqref="A76:B76">
    <cfRule type="cellIs" dxfId="23" priority="26" stopIfTrue="1" operator="equal">
      <formula>0</formula>
    </cfRule>
  </conditionalFormatting>
  <conditionalFormatting sqref="C77">
    <cfRule type="cellIs" dxfId="22" priority="23" stopIfTrue="1" operator="equal">
      <formula>$C76</formula>
    </cfRule>
  </conditionalFormatting>
  <conditionalFormatting sqref="A77:B77">
    <cfRule type="cellIs" dxfId="21" priority="24" stopIfTrue="1" operator="equal">
      <formula>0</formula>
    </cfRule>
  </conditionalFormatting>
  <conditionalFormatting sqref="C94">
    <cfRule type="cellIs" dxfId="20" priority="47" stopIfTrue="1" operator="equal">
      <formula>$C84</formula>
    </cfRule>
  </conditionalFormatting>
  <conditionalFormatting sqref="C85">
    <cfRule type="cellIs" dxfId="19" priority="19" stopIfTrue="1" operator="equal">
      <formula>$C84</formula>
    </cfRule>
  </conditionalFormatting>
  <conditionalFormatting sqref="A85:B85">
    <cfRule type="cellIs" dxfId="18" priority="20" stopIfTrue="1" operator="equal">
      <formula>0</formula>
    </cfRule>
  </conditionalFormatting>
  <conditionalFormatting sqref="C86">
    <cfRule type="cellIs" dxfId="17" priority="17" stopIfTrue="1" operator="equal">
      <formula>$C85</formula>
    </cfRule>
  </conditionalFormatting>
  <conditionalFormatting sqref="A86:B86">
    <cfRule type="cellIs" dxfId="16" priority="18" stopIfTrue="1" operator="equal">
      <formula>0</formula>
    </cfRule>
  </conditionalFormatting>
  <conditionalFormatting sqref="C87">
    <cfRule type="cellIs" dxfId="15" priority="15" stopIfTrue="1" operator="equal">
      <formula>$C86</formula>
    </cfRule>
  </conditionalFormatting>
  <conditionalFormatting sqref="A87:B87">
    <cfRule type="cellIs" dxfId="14" priority="16" stopIfTrue="1" operator="equal">
      <formula>0</formula>
    </cfRule>
  </conditionalFormatting>
  <conditionalFormatting sqref="C88">
    <cfRule type="cellIs" dxfId="13" priority="13" stopIfTrue="1" operator="equal">
      <formula>$C87</formula>
    </cfRule>
  </conditionalFormatting>
  <conditionalFormatting sqref="A88:B88">
    <cfRule type="cellIs" dxfId="12" priority="14" stopIfTrue="1" operator="equal">
      <formula>0</formula>
    </cfRule>
  </conditionalFormatting>
  <conditionalFormatting sqref="C89">
    <cfRule type="cellIs" dxfId="11" priority="11" stopIfTrue="1" operator="equal">
      <formula>$C88</formula>
    </cfRule>
  </conditionalFormatting>
  <conditionalFormatting sqref="A89:B89">
    <cfRule type="cellIs" dxfId="10" priority="12" stopIfTrue="1" operator="equal">
      <formula>0</formula>
    </cfRule>
  </conditionalFormatting>
  <conditionalFormatting sqref="C90">
    <cfRule type="cellIs" dxfId="9" priority="9" stopIfTrue="1" operator="equal">
      <formula>$C89</formula>
    </cfRule>
  </conditionalFormatting>
  <conditionalFormatting sqref="A90:B90">
    <cfRule type="cellIs" dxfId="8" priority="10" stopIfTrue="1" operator="equal">
      <formula>0</formula>
    </cfRule>
  </conditionalFormatting>
  <conditionalFormatting sqref="C91">
    <cfRule type="cellIs" dxfId="7" priority="7" stopIfTrue="1" operator="equal">
      <formula>$C90</formula>
    </cfRule>
  </conditionalFormatting>
  <conditionalFormatting sqref="A91:B91">
    <cfRule type="cellIs" dxfId="6" priority="8" stopIfTrue="1" operator="equal">
      <formula>0</formula>
    </cfRule>
  </conditionalFormatting>
  <conditionalFormatting sqref="C92">
    <cfRule type="cellIs" dxfId="5" priority="5" stopIfTrue="1" operator="equal">
      <formula>$C91</formula>
    </cfRule>
  </conditionalFormatting>
  <conditionalFormatting sqref="A92:B92">
    <cfRule type="cellIs" dxfId="4" priority="6" stopIfTrue="1" operator="equal">
      <formula>0</formula>
    </cfRule>
  </conditionalFormatting>
  <conditionalFormatting sqref="C93">
    <cfRule type="cellIs" dxfId="3" priority="3" stopIfTrue="1" operator="equal">
      <formula>$C92</formula>
    </cfRule>
  </conditionalFormatting>
  <conditionalFormatting sqref="A93:B93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КПК0111160</vt:lpstr>
      <vt:lpstr>КПК0111160!Область_печати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2025-03-13T11:30:57Z</cp:lastPrinted>
  <dcterms:created xsi:type="dcterms:W3CDTF">2016-08-10T10:53:25Z</dcterms:created>
  <dcterms:modified xsi:type="dcterms:W3CDTF">2025-03-13T11:31:11Z</dcterms:modified>
</cp:coreProperties>
</file>