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3242" sheetId="1" r:id="rId1"/>
  </sheets>
  <definedNames>
    <definedName name="_xlnm.Print_Area" localSheetId="0">КПК0113242!$A$1:$BQ$125</definedName>
  </definedNames>
  <calcPr calcId="144525"/>
</workbook>
</file>

<file path=xl/calcChain.xml><?xml version="1.0" encoding="utf-8"?>
<calcChain xmlns="http://schemas.openxmlformats.org/spreadsheetml/2006/main">
  <c r="BH87" i="1" l="1"/>
  <c r="BC87" i="1"/>
  <c r="BH85" i="1"/>
  <c r="BC85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D64" i="1"/>
  <c r="AY64" i="1"/>
  <c r="BI64" i="1" s="1"/>
  <c r="AS64" i="1"/>
  <c r="AC64" i="1"/>
  <c r="BD63" i="1"/>
  <c r="AY63" i="1"/>
  <c r="BI63" i="1" s="1"/>
  <c r="AS63" i="1"/>
  <c r="AC63" i="1"/>
  <c r="BD62" i="1"/>
  <c r="AY62" i="1"/>
  <c r="AS62" i="1"/>
  <c r="AC62" i="1"/>
  <c r="BD61" i="1"/>
  <c r="AY61" i="1"/>
  <c r="AS61" i="1"/>
  <c r="AC61" i="1"/>
  <c r="BI46" i="1"/>
  <c r="BD46" i="1"/>
  <c r="AZ46" i="1"/>
  <c r="AK46" i="1"/>
  <c r="BI45" i="1"/>
  <c r="BD45" i="1"/>
  <c r="AZ45" i="1"/>
  <c r="AK45" i="1"/>
  <c r="BI61" i="1" l="1"/>
  <c r="BI62" i="1"/>
  <c r="BN45" i="1"/>
  <c r="BN46" i="1"/>
</calcChain>
</file>

<file path=xl/sharedStrings.xml><?xml version="1.0" encoding="utf-8"?>
<sst xmlns="http://schemas.openxmlformats.org/spreadsheetml/2006/main" count="251" uniqueCount="137">
  <si>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</si>
  <si>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</si>
  <si>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</si>
  <si>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</si>
  <si>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</si>
  <si>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</si>
  <si>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</si>
  <si>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</si>
  <si>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</si>
  <si>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</si>
  <si>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</si>
  <si>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</si>
  <si>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</si>
  <si>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</si>
  <si>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</si>
  <si>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</si>
  <si>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</si>
  <si>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</si>
  <si>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</si>
  <si>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</si>
  <si>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</si>
  <si>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</si>
  <si>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</si>
  <si>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</si>
  <si>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</si>
  <si>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</si>
  <si>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</si>
  <si>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</si>
  <si>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</si>
  <si>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</si>
  <si>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</si>
  <si>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</si>
  <si>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</si>
  <si>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</si>
  <si>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</si>
  <si>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</si>
  <si>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</si>
  <si>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</si>
  <si>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</si>
  <si>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</si>
  <si>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</si>
  <si>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</si>
  <si>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</si>
  <si>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</si>
  <si>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</si>
  <si>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</si>
  <si>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</si>
  <si>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</si>
  <si>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</si>
  <si>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</si>
  <si>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</si>
  <si>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</si>
  <si>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</si>
  <si>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</si>
  <si>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</si>
  <si>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</si>
  <si>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</si>
  <si>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</si>
  <si>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</si>
  <si>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</si>
  <si>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</si>
  <si>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</si>
  <si>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</si>
  <si>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</si>
  <si>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</si>
  <si>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</si>
  <si>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</si>
  <si>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</si>
  <si>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</si>
  <si>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</si>
  <si>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</si>
  <si>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</si>
  <si>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</si>
  <si>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</si>
  <si>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</si>
  <si>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</si>
  <si>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</si>
  <si>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</si>
  <si>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</si>
  <si>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</si>
  <si>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</si>
  <si>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соціальної допомоги громадянам, сім'ям, дітям та іншим категоріям  населення, які опинилися в скрутній ситуації</t>
  </si>
  <si>
    <t>забезпечення  безоплатного поховання військово службовців та учасників бойових дій.</t>
  </si>
  <si>
    <t>надання матеріальної допомоги малозабезпеченим верствам населення</t>
  </si>
  <si>
    <t>Забезпечення поховання померлих учасників бойових дій та інвалідів війни</t>
  </si>
  <si>
    <t>Фінансування  сфери соціального захисту і соціального забезпечення</t>
  </si>
  <si>
    <t>УСЬОГО</t>
  </si>
  <si>
    <t>Відхилення між касовими та затвердженими видатками бюджетної програми  за напрямками використання бюджетних коштів та результатами проведення тендерних  процедур закупівель та ефективним використанням  коштів.</t>
  </si>
  <si>
    <t>Програма поховання померлих бездомних, безпритульних (без визначення місця проживання), ВПО</t>
  </si>
  <si>
    <t>Програма організації безоплатного поховання військовослужбовців та учасників бойових дій, що загинули внаслідок військової агресії  росії проти України по Строжинецькійміській територіальній громаді на 2024  рік</t>
  </si>
  <si>
    <t>Програма соціальної підтримки малозабезпечених верст населення Сторожинецької міської ради "Турбота" на 2022-2024 роки</t>
  </si>
  <si>
    <t>Усього</t>
  </si>
  <si>
    <t>затрат</t>
  </si>
  <si>
    <t/>
  </si>
  <si>
    <t>кількість осіб що отримають матеріальну допомогу</t>
  </si>
  <si>
    <t>осіб</t>
  </si>
  <si>
    <t>розрахунок</t>
  </si>
  <si>
    <t>в т.ч оплата газети "Рідний край" підопічним  терцентру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</si>
  <si>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</si>
  <si>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</si>
  <si>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Видатки передбачені на виплату  матеріальної допомоги</t>
  </si>
  <si>
    <t>рішення сесії про міський бюджет Сторожинецької ТГ на 2024 р. №357 від 14.12.2023 (зі змінами)</t>
  </si>
  <si>
    <t>Видатки на поховання в тому числі:</t>
  </si>
  <si>
    <t xml:space="preserve"> Придмети, метеріали, обладнання, послуги</t>
  </si>
  <si>
    <t>Продукти харчування</t>
  </si>
  <si>
    <t>трансферти  КП "Зеленбуд"</t>
  </si>
  <si>
    <t>продукту</t>
  </si>
  <si>
    <t>середній розмір витрат на поховання</t>
  </si>
  <si>
    <t>кількість пам`ятників, які плануються виготовити та встановити</t>
  </si>
  <si>
    <t>шт.</t>
  </si>
  <si>
    <t>ефективності</t>
  </si>
  <si>
    <t>середній розмір матеріальної допомоги</t>
  </si>
  <si>
    <t>якості</t>
  </si>
  <si>
    <t>забезпеченість у видатках</t>
  </si>
  <si>
    <t>відс.</t>
  </si>
  <si>
    <t>Зменшення кількості одержувачів соціальної допомоги  у зв'язку із ситуацією яка склалася в країні.</t>
  </si>
  <si>
    <t>Відхилення за рахунок економії коштів</t>
  </si>
  <si>
    <t>Економія коштів  за рахунок проведених процедур закупівель.</t>
  </si>
  <si>
    <t>1.Надання матеріальної допомоги малозабезпеченим верствам населення. 2.Забезпечення належного вшанування та поховання військовослужбовців та учасників бойових дій, померлих внаслідок російської агресії та війни в Україні, безоплатно для їх родин.</t>
  </si>
  <si>
    <t>Програма виконана на 89,36%, отже є ефективною.</t>
  </si>
  <si>
    <t>Видатки за бюджетною програмою 113242 "Інші заходи у сфері соціального захисту і соціального забезпечення"   видатки проводились на основі наданих документів, і відсоток виконання 89,36, бюджетна програма в даний час є ефективною і потребує  фінансування в наступному році.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</si>
  <si>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</si>
  <si>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</si>
  <si>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</si>
  <si>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</si>
  <si>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</si>
  <si>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</si>
  <si>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</si>
  <si>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</si>
  <si>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</si>
  <si>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</si>
  <si>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0113242</t>
  </si>
  <si>
    <t>Інші заходи у сфері соціального захисту і соціального забезпечення</t>
  </si>
  <si>
    <t>Сторожинецька міська рада Чернівецького району Чернівецької області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</si>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</sst>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5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130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121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122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134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133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131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132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128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5.75" customHeight="1" x14ac:dyDescent="0.2">
      <c r="A27" s="94">
        <v>2</v>
      </c>
      <c r="B27" s="94"/>
      <c r="C27" s="94"/>
      <c r="D27" s="94"/>
      <c r="E27" s="94"/>
      <c r="F27" s="94"/>
      <c r="G27" s="112" t="s">
        <v>82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31.5" customHeight="1" x14ac:dyDescent="0.2">
      <c r="A30" s="146" t="s">
        <v>118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 x14ac:dyDescent="0.2">
      <c r="A33" s="70" t="s">
        <v>3</v>
      </c>
      <c r="B33" s="70"/>
      <c r="C33" s="70"/>
      <c r="D33" s="70"/>
      <c r="E33" s="70"/>
      <c r="F33" s="70"/>
      <c r="G33" s="71" t="s">
        <v>39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0.5" hidden="1" customHeight="1" x14ac:dyDescent="0.2">
      <c r="A34" s="94" t="s">
        <v>13</v>
      </c>
      <c r="B34" s="94"/>
      <c r="C34" s="94"/>
      <c r="D34" s="94"/>
      <c r="E34" s="94"/>
      <c r="F34" s="94"/>
      <c r="G34" s="66" t="s">
        <v>14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50</v>
      </c>
    </row>
    <row r="35" spans="1:79" ht="15" customHeight="1" x14ac:dyDescent="0.2">
      <c r="A35" s="94">
        <v>1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  <c r="CA35" s="1" t="s">
        <v>48</v>
      </c>
    </row>
    <row r="36" spans="1:79" ht="15" customHeight="1" x14ac:dyDescent="0.2">
      <c r="A36" s="94">
        <v>2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 x14ac:dyDescent="0.2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8" t="s">
        <v>129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 x14ac:dyDescent="0.2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15" customHeight="1" x14ac:dyDescent="0.2">
      <c r="A45" s="82">
        <v>1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2387327</v>
      </c>
      <c r="AB45" s="57"/>
      <c r="AC45" s="57"/>
      <c r="AD45" s="57"/>
      <c r="AE45" s="57"/>
      <c r="AF45" s="57">
        <v>479900</v>
      </c>
      <c r="AG45" s="57"/>
      <c r="AH45" s="57"/>
      <c r="AI45" s="57"/>
      <c r="AJ45" s="57"/>
      <c r="AK45" s="57">
        <f>AA45+AF45</f>
        <v>2867227</v>
      </c>
      <c r="AL45" s="57"/>
      <c r="AM45" s="57"/>
      <c r="AN45" s="57"/>
      <c r="AO45" s="57"/>
      <c r="AP45" s="57">
        <v>2133212</v>
      </c>
      <c r="AQ45" s="57"/>
      <c r="AR45" s="57"/>
      <c r="AS45" s="57"/>
      <c r="AT45" s="57"/>
      <c r="AU45" s="57">
        <v>279703</v>
      </c>
      <c r="AV45" s="57"/>
      <c r="AW45" s="57"/>
      <c r="AX45" s="57"/>
      <c r="AY45" s="57"/>
      <c r="AZ45" s="57">
        <f>AP45+AU45</f>
        <v>2412915</v>
      </c>
      <c r="BA45" s="57"/>
      <c r="BB45" s="57"/>
      <c r="BC45" s="57"/>
      <c r="BD45" s="57">
        <f>AP45-AA45</f>
        <v>-254115</v>
      </c>
      <c r="BE45" s="57"/>
      <c r="BF45" s="57"/>
      <c r="BG45" s="57"/>
      <c r="BH45" s="57"/>
      <c r="BI45" s="57">
        <f>AU45-AF45</f>
        <v>-200197</v>
      </c>
      <c r="BJ45" s="57"/>
      <c r="BK45" s="57"/>
      <c r="BL45" s="57"/>
      <c r="BM45" s="57"/>
      <c r="BN45" s="57">
        <f>BD45+BI45</f>
        <v>-454312</v>
      </c>
      <c r="BO45" s="57"/>
      <c r="BP45" s="57"/>
      <c r="BQ45" s="57"/>
      <c r="CA45" s="1" t="s">
        <v>20</v>
      </c>
    </row>
    <row r="46" spans="1:79" s="122" customFormat="1" ht="15" customHeight="1" x14ac:dyDescent="0.2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2387327</v>
      </c>
      <c r="AB46" s="83"/>
      <c r="AC46" s="83"/>
      <c r="AD46" s="83"/>
      <c r="AE46" s="83"/>
      <c r="AF46" s="83">
        <v>479900</v>
      </c>
      <c r="AG46" s="83"/>
      <c r="AH46" s="83"/>
      <c r="AI46" s="83"/>
      <c r="AJ46" s="83"/>
      <c r="AK46" s="83">
        <f>AA46+AF46</f>
        <v>2867227</v>
      </c>
      <c r="AL46" s="83"/>
      <c r="AM46" s="83"/>
      <c r="AN46" s="83"/>
      <c r="AO46" s="83"/>
      <c r="AP46" s="83">
        <v>2133212</v>
      </c>
      <c r="AQ46" s="83"/>
      <c r="AR46" s="83"/>
      <c r="AS46" s="83"/>
      <c r="AT46" s="83"/>
      <c r="AU46" s="83">
        <v>279703</v>
      </c>
      <c r="AV46" s="83"/>
      <c r="AW46" s="83"/>
      <c r="AX46" s="83"/>
      <c r="AY46" s="83"/>
      <c r="AZ46" s="83">
        <f>AP46+AU46</f>
        <v>2412915</v>
      </c>
      <c r="BA46" s="83"/>
      <c r="BB46" s="83"/>
      <c r="BC46" s="83"/>
      <c r="BD46" s="83">
        <f>AP46-AA46</f>
        <v>-254115</v>
      </c>
      <c r="BE46" s="83"/>
      <c r="BF46" s="83"/>
      <c r="BG46" s="83"/>
      <c r="BH46" s="83"/>
      <c r="BI46" s="83">
        <f>AU46-AF46</f>
        <v>-200197</v>
      </c>
      <c r="BJ46" s="83"/>
      <c r="BK46" s="83"/>
      <c r="BL46" s="83"/>
      <c r="BM46" s="83"/>
      <c r="BN46" s="83">
        <f>BD46+BI46</f>
        <v>-454312</v>
      </c>
      <c r="BO46" s="83"/>
      <c r="BP46" s="83"/>
      <c r="BQ46" s="83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 x14ac:dyDescent="0.2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129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12.75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38.25" customHeight="1" x14ac:dyDescent="0.2">
      <c r="A61" s="94">
        <v>1</v>
      </c>
      <c r="B61" s="94"/>
      <c r="C61" s="124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30000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30000</v>
      </c>
      <c r="AD61" s="110"/>
      <c r="AE61" s="110"/>
      <c r="AF61" s="110"/>
      <c r="AG61" s="110"/>
      <c r="AH61" s="110"/>
      <c r="AI61" s="110">
        <v>15600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15600</v>
      </c>
      <c r="AT61" s="110"/>
      <c r="AU61" s="110"/>
      <c r="AV61" s="110"/>
      <c r="AW61" s="110"/>
      <c r="AX61" s="110"/>
      <c r="AY61" s="110">
        <f>AI61-S61</f>
        <v>-14400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-14400</v>
      </c>
      <c r="BJ61" s="125"/>
      <c r="BK61" s="125"/>
      <c r="BL61" s="125"/>
      <c r="BM61" s="125"/>
      <c r="BN61" s="125"/>
      <c r="BO61" s="8"/>
      <c r="BP61" s="8"/>
      <c r="BQ61" s="8"/>
      <c r="CA61" s="1" t="s">
        <v>22</v>
      </c>
    </row>
    <row r="62" spans="1:79" ht="63.75" customHeight="1" x14ac:dyDescent="0.2">
      <c r="A62" s="94">
        <v>2</v>
      </c>
      <c r="B62" s="94"/>
      <c r="C62" s="124" t="s">
        <v>89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1472727</v>
      </c>
      <c r="T62" s="110"/>
      <c r="U62" s="110"/>
      <c r="V62" s="110"/>
      <c r="W62" s="110"/>
      <c r="X62" s="110">
        <v>479900</v>
      </c>
      <c r="Y62" s="110"/>
      <c r="Z62" s="110"/>
      <c r="AA62" s="110"/>
      <c r="AB62" s="110"/>
      <c r="AC62" s="110">
        <f>S62+X62</f>
        <v>1952627</v>
      </c>
      <c r="AD62" s="110"/>
      <c r="AE62" s="110"/>
      <c r="AF62" s="110"/>
      <c r="AG62" s="110"/>
      <c r="AH62" s="110"/>
      <c r="AI62" s="110">
        <v>1233412</v>
      </c>
      <c r="AJ62" s="110"/>
      <c r="AK62" s="110"/>
      <c r="AL62" s="110"/>
      <c r="AM62" s="110"/>
      <c r="AN62" s="110">
        <v>279703</v>
      </c>
      <c r="AO62" s="110"/>
      <c r="AP62" s="110"/>
      <c r="AQ62" s="110"/>
      <c r="AR62" s="110"/>
      <c r="AS62" s="110">
        <f>AI62+AN62</f>
        <v>1513115</v>
      </c>
      <c r="AT62" s="110"/>
      <c r="AU62" s="110"/>
      <c r="AV62" s="110"/>
      <c r="AW62" s="110"/>
      <c r="AX62" s="110"/>
      <c r="AY62" s="110">
        <f>AI62-S62</f>
        <v>-239315</v>
      </c>
      <c r="AZ62" s="110"/>
      <c r="BA62" s="110"/>
      <c r="BB62" s="110"/>
      <c r="BC62" s="110"/>
      <c r="BD62" s="125">
        <f>AN62-X62</f>
        <v>-200197</v>
      </c>
      <c r="BE62" s="125"/>
      <c r="BF62" s="125"/>
      <c r="BG62" s="125"/>
      <c r="BH62" s="125"/>
      <c r="BI62" s="125">
        <f>AY62+BD62</f>
        <v>-439512</v>
      </c>
      <c r="BJ62" s="125"/>
      <c r="BK62" s="125"/>
      <c r="BL62" s="125"/>
      <c r="BM62" s="125"/>
      <c r="BN62" s="125"/>
      <c r="BO62" s="8"/>
      <c r="BP62" s="8"/>
      <c r="BQ62" s="8"/>
    </row>
    <row r="63" spans="1:79" ht="38.25" customHeight="1" x14ac:dyDescent="0.2">
      <c r="A63" s="94">
        <v>3</v>
      </c>
      <c r="B63" s="94"/>
      <c r="C63" s="124" t="s">
        <v>90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110">
        <v>800000</v>
      </c>
      <c r="T63" s="110"/>
      <c r="U63" s="110"/>
      <c r="V63" s="110"/>
      <c r="W63" s="110"/>
      <c r="X63" s="110">
        <v>0</v>
      </c>
      <c r="Y63" s="110"/>
      <c r="Z63" s="110"/>
      <c r="AA63" s="110"/>
      <c r="AB63" s="110"/>
      <c r="AC63" s="110">
        <f>S63+X63</f>
        <v>800000</v>
      </c>
      <c r="AD63" s="110"/>
      <c r="AE63" s="110"/>
      <c r="AF63" s="110"/>
      <c r="AG63" s="110"/>
      <c r="AH63" s="110"/>
      <c r="AI63" s="110">
        <v>800000</v>
      </c>
      <c r="AJ63" s="110"/>
      <c r="AK63" s="110"/>
      <c r="AL63" s="110"/>
      <c r="AM63" s="110"/>
      <c r="AN63" s="110">
        <v>0</v>
      </c>
      <c r="AO63" s="110"/>
      <c r="AP63" s="110"/>
      <c r="AQ63" s="110"/>
      <c r="AR63" s="110"/>
      <c r="AS63" s="110">
        <f>AI63+AN63</f>
        <v>800000</v>
      </c>
      <c r="AT63" s="110"/>
      <c r="AU63" s="110"/>
      <c r="AV63" s="110"/>
      <c r="AW63" s="110"/>
      <c r="AX63" s="110"/>
      <c r="AY63" s="110">
        <f>AI63-S63</f>
        <v>0</v>
      </c>
      <c r="AZ63" s="110"/>
      <c r="BA63" s="110"/>
      <c r="BB63" s="110"/>
      <c r="BC63" s="110"/>
      <c r="BD63" s="125">
        <f>AN63-X63</f>
        <v>0</v>
      </c>
      <c r="BE63" s="125"/>
      <c r="BF63" s="125"/>
      <c r="BG63" s="125"/>
      <c r="BH63" s="125"/>
      <c r="BI63" s="125">
        <f>AY63+BD63</f>
        <v>0</v>
      </c>
      <c r="BJ63" s="125"/>
      <c r="BK63" s="125"/>
      <c r="BL63" s="125"/>
      <c r="BM63" s="125"/>
      <c r="BN63" s="125"/>
      <c r="BO63" s="8"/>
      <c r="BP63" s="8"/>
      <c r="BQ63" s="8"/>
    </row>
    <row r="64" spans="1:79" s="122" customFormat="1" ht="15" customHeight="1" x14ac:dyDescent="0.2">
      <c r="A64" s="126"/>
      <c r="B64" s="126"/>
      <c r="C64" s="127" t="s">
        <v>91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1"/>
      <c r="S64" s="111">
        <v>2302727</v>
      </c>
      <c r="T64" s="111"/>
      <c r="U64" s="111"/>
      <c r="V64" s="111"/>
      <c r="W64" s="111"/>
      <c r="X64" s="111">
        <v>479900</v>
      </c>
      <c r="Y64" s="111"/>
      <c r="Z64" s="111"/>
      <c r="AA64" s="111"/>
      <c r="AB64" s="111"/>
      <c r="AC64" s="111">
        <f>S64+X64</f>
        <v>2782627</v>
      </c>
      <c r="AD64" s="111"/>
      <c r="AE64" s="111"/>
      <c r="AF64" s="111"/>
      <c r="AG64" s="111"/>
      <c r="AH64" s="111"/>
      <c r="AI64" s="111">
        <v>2049012</v>
      </c>
      <c r="AJ64" s="111"/>
      <c r="AK64" s="111"/>
      <c r="AL64" s="111"/>
      <c r="AM64" s="111"/>
      <c r="AN64" s="111">
        <v>279703</v>
      </c>
      <c r="AO64" s="111"/>
      <c r="AP64" s="111"/>
      <c r="AQ64" s="111"/>
      <c r="AR64" s="111"/>
      <c r="AS64" s="111">
        <f>AI64+AN64</f>
        <v>2328715</v>
      </c>
      <c r="AT64" s="111"/>
      <c r="AU64" s="111"/>
      <c r="AV64" s="111"/>
      <c r="AW64" s="111"/>
      <c r="AX64" s="111"/>
      <c r="AY64" s="111">
        <f>AI64-S64</f>
        <v>-253715</v>
      </c>
      <c r="AZ64" s="111"/>
      <c r="BA64" s="111"/>
      <c r="BB64" s="111"/>
      <c r="BC64" s="111"/>
      <c r="BD64" s="128">
        <f>AN64-X64</f>
        <v>-200197</v>
      </c>
      <c r="BE64" s="128"/>
      <c r="BF64" s="128"/>
      <c r="BG64" s="128"/>
      <c r="BH64" s="128"/>
      <c r="BI64" s="128">
        <f>AY64+BD64</f>
        <v>-453912</v>
      </c>
      <c r="BJ64" s="128"/>
      <c r="BK64" s="128"/>
      <c r="BL64" s="128"/>
      <c r="BM64" s="128"/>
      <c r="BN64" s="128"/>
      <c r="BO64" s="129"/>
      <c r="BP64" s="129"/>
      <c r="BQ64" s="129"/>
    </row>
    <row r="66" spans="1:79" ht="15.75" customHeight="1" x14ac:dyDescent="0.2">
      <c r="A66" s="41" t="s">
        <v>43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15.75" customHeight="1" x14ac:dyDescent="0.2">
      <c r="A67" s="41" t="s">
        <v>62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8.25" customHeight="1" x14ac:dyDescent="0.2"/>
    <row r="69" spans="1:79" ht="45" customHeight="1" x14ac:dyDescent="0.2">
      <c r="A69" s="51" t="s">
        <v>3</v>
      </c>
      <c r="B69" s="53"/>
      <c r="C69" s="51" t="s">
        <v>6</v>
      </c>
      <c r="D69" s="52"/>
      <c r="E69" s="52"/>
      <c r="F69" s="52"/>
      <c r="G69" s="52"/>
      <c r="H69" s="52"/>
      <c r="I69" s="53"/>
      <c r="J69" s="51" t="s">
        <v>5</v>
      </c>
      <c r="K69" s="52"/>
      <c r="L69" s="52"/>
      <c r="M69" s="52"/>
      <c r="N69" s="53"/>
      <c r="O69" s="51" t="s">
        <v>4</v>
      </c>
      <c r="P69" s="52"/>
      <c r="Q69" s="52"/>
      <c r="R69" s="52"/>
      <c r="S69" s="52"/>
      <c r="T69" s="52"/>
      <c r="U69" s="52"/>
      <c r="V69" s="52"/>
      <c r="W69" s="52"/>
      <c r="X69" s="53"/>
      <c r="Y69" s="54" t="s">
        <v>25</v>
      </c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 t="s">
        <v>45</v>
      </c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75" t="s">
        <v>0</v>
      </c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03"/>
      <c r="B70" s="104"/>
      <c r="C70" s="103"/>
      <c r="D70" s="105"/>
      <c r="E70" s="105"/>
      <c r="F70" s="105"/>
      <c r="G70" s="105"/>
      <c r="H70" s="105"/>
      <c r="I70" s="104"/>
      <c r="J70" s="103"/>
      <c r="K70" s="105"/>
      <c r="L70" s="105"/>
      <c r="M70" s="105"/>
      <c r="N70" s="104"/>
      <c r="O70" s="103"/>
      <c r="P70" s="105"/>
      <c r="Q70" s="105"/>
      <c r="R70" s="105"/>
      <c r="S70" s="105"/>
      <c r="T70" s="105"/>
      <c r="U70" s="105"/>
      <c r="V70" s="105"/>
      <c r="W70" s="105"/>
      <c r="X70" s="104"/>
      <c r="Y70" s="42" t="s">
        <v>2</v>
      </c>
      <c r="Z70" s="55"/>
      <c r="AA70" s="55"/>
      <c r="AB70" s="55"/>
      <c r="AC70" s="56"/>
      <c r="AD70" s="42" t="s">
        <v>1</v>
      </c>
      <c r="AE70" s="55"/>
      <c r="AF70" s="55"/>
      <c r="AG70" s="55"/>
      <c r="AH70" s="56"/>
      <c r="AI70" s="54" t="s">
        <v>26</v>
      </c>
      <c r="AJ70" s="54"/>
      <c r="AK70" s="54"/>
      <c r="AL70" s="54"/>
      <c r="AM70" s="54"/>
      <c r="AN70" s="54" t="s">
        <v>2</v>
      </c>
      <c r="AO70" s="54"/>
      <c r="AP70" s="54"/>
      <c r="AQ70" s="54"/>
      <c r="AR70" s="54"/>
      <c r="AS70" s="54" t="s">
        <v>1</v>
      </c>
      <c r="AT70" s="54"/>
      <c r="AU70" s="54"/>
      <c r="AV70" s="54"/>
      <c r="AW70" s="54"/>
      <c r="AX70" s="54" t="s">
        <v>26</v>
      </c>
      <c r="AY70" s="54"/>
      <c r="AZ70" s="54"/>
      <c r="BA70" s="54"/>
      <c r="BB70" s="54"/>
      <c r="BC70" s="54" t="s">
        <v>2</v>
      </c>
      <c r="BD70" s="54"/>
      <c r="BE70" s="54"/>
      <c r="BF70" s="54"/>
      <c r="BG70" s="54"/>
      <c r="BH70" s="54" t="s">
        <v>1</v>
      </c>
      <c r="BI70" s="54"/>
      <c r="BJ70" s="54"/>
      <c r="BK70" s="54"/>
      <c r="BL70" s="54"/>
      <c r="BM70" s="54" t="s">
        <v>26</v>
      </c>
      <c r="BN70" s="54"/>
      <c r="BO70" s="54"/>
      <c r="BP70" s="54"/>
      <c r="BQ70" s="5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54">
        <v>1</v>
      </c>
      <c r="B71" s="54"/>
      <c r="C71" s="54">
        <v>2</v>
      </c>
      <c r="D71" s="54"/>
      <c r="E71" s="54"/>
      <c r="F71" s="54"/>
      <c r="G71" s="54"/>
      <c r="H71" s="54"/>
      <c r="I71" s="54"/>
      <c r="J71" s="54">
        <v>3</v>
      </c>
      <c r="K71" s="54"/>
      <c r="L71" s="54"/>
      <c r="M71" s="54"/>
      <c r="N71" s="54"/>
      <c r="O71" s="54">
        <v>4</v>
      </c>
      <c r="P71" s="54"/>
      <c r="Q71" s="54"/>
      <c r="R71" s="54"/>
      <c r="S71" s="54"/>
      <c r="T71" s="54"/>
      <c r="U71" s="54"/>
      <c r="V71" s="54"/>
      <c r="W71" s="54"/>
      <c r="X71" s="54"/>
      <c r="Y71" s="54">
        <v>5</v>
      </c>
      <c r="Z71" s="54"/>
      <c r="AA71" s="54"/>
      <c r="AB71" s="54"/>
      <c r="AC71" s="54"/>
      <c r="AD71" s="54">
        <v>6</v>
      </c>
      <c r="AE71" s="54"/>
      <c r="AF71" s="54"/>
      <c r="AG71" s="54"/>
      <c r="AH71" s="54"/>
      <c r="AI71" s="54">
        <v>7</v>
      </c>
      <c r="AJ71" s="54"/>
      <c r="AK71" s="54"/>
      <c r="AL71" s="54"/>
      <c r="AM71" s="54"/>
      <c r="AN71" s="42">
        <v>8</v>
      </c>
      <c r="AO71" s="55"/>
      <c r="AP71" s="55"/>
      <c r="AQ71" s="55"/>
      <c r="AR71" s="56"/>
      <c r="AS71" s="42">
        <v>9</v>
      </c>
      <c r="AT71" s="55"/>
      <c r="AU71" s="55"/>
      <c r="AV71" s="55"/>
      <c r="AW71" s="56"/>
      <c r="AX71" s="42">
        <v>10</v>
      </c>
      <c r="AY71" s="55"/>
      <c r="AZ71" s="55"/>
      <c r="BA71" s="55"/>
      <c r="BB71" s="56"/>
      <c r="BC71" s="42">
        <v>11</v>
      </c>
      <c r="BD71" s="55"/>
      <c r="BE71" s="55"/>
      <c r="BF71" s="55"/>
      <c r="BG71" s="56"/>
      <c r="BH71" s="42">
        <v>12</v>
      </c>
      <c r="BI71" s="55"/>
      <c r="BJ71" s="55"/>
      <c r="BK71" s="55"/>
      <c r="BL71" s="56"/>
      <c r="BM71" s="42">
        <v>13</v>
      </c>
      <c r="BN71" s="55"/>
      <c r="BO71" s="55"/>
      <c r="BP71" s="55"/>
      <c r="BQ71" s="56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94" t="s">
        <v>36</v>
      </c>
      <c r="B72" s="94"/>
      <c r="C72" s="66" t="s">
        <v>14</v>
      </c>
      <c r="D72" s="67"/>
      <c r="E72" s="67"/>
      <c r="F72" s="67"/>
      <c r="G72" s="67"/>
      <c r="H72" s="67"/>
      <c r="I72" s="68"/>
      <c r="J72" s="94" t="s">
        <v>15</v>
      </c>
      <c r="K72" s="94"/>
      <c r="L72" s="94"/>
      <c r="M72" s="94"/>
      <c r="N72" s="94"/>
      <c r="O72" s="95" t="s">
        <v>37</v>
      </c>
      <c r="P72" s="95"/>
      <c r="Q72" s="95"/>
      <c r="R72" s="95"/>
      <c r="S72" s="95"/>
      <c r="T72" s="95"/>
      <c r="U72" s="95"/>
      <c r="V72" s="95"/>
      <c r="W72" s="95"/>
      <c r="X72" s="66"/>
      <c r="Y72" s="40" t="s">
        <v>10</v>
      </c>
      <c r="Z72" s="40"/>
      <c r="AA72" s="40"/>
      <c r="AB72" s="40"/>
      <c r="AC72" s="40"/>
      <c r="AD72" s="40" t="s">
        <v>29</v>
      </c>
      <c r="AE72" s="40"/>
      <c r="AF72" s="40"/>
      <c r="AG72" s="40"/>
      <c r="AH72" s="40"/>
      <c r="AI72" s="40" t="s">
        <v>78</v>
      </c>
      <c r="AJ72" s="40"/>
      <c r="AK72" s="40"/>
      <c r="AL72" s="40"/>
      <c r="AM72" s="40"/>
      <c r="AN72" s="40" t="s">
        <v>30</v>
      </c>
      <c r="AO72" s="40"/>
      <c r="AP72" s="40"/>
      <c r="AQ72" s="40"/>
      <c r="AR72" s="40"/>
      <c r="AS72" s="40" t="s">
        <v>11</v>
      </c>
      <c r="AT72" s="40"/>
      <c r="AU72" s="40"/>
      <c r="AV72" s="40"/>
      <c r="AW72" s="40"/>
      <c r="AX72" s="40" t="s">
        <v>79</v>
      </c>
      <c r="AY72" s="40"/>
      <c r="AZ72" s="40"/>
      <c r="BA72" s="40"/>
      <c r="BB72" s="40"/>
      <c r="BC72" s="40" t="s">
        <v>32</v>
      </c>
      <c r="BD72" s="40"/>
      <c r="BE72" s="40"/>
      <c r="BF72" s="40"/>
      <c r="BG72" s="40"/>
      <c r="BH72" s="40" t="s">
        <v>32</v>
      </c>
      <c r="BI72" s="40"/>
      <c r="BJ72" s="40"/>
      <c r="BK72" s="40"/>
      <c r="BL72" s="40"/>
      <c r="BM72" s="81" t="s">
        <v>16</v>
      </c>
      <c r="BN72" s="81"/>
      <c r="BO72" s="81"/>
      <c r="BP72" s="81"/>
      <c r="BQ72" s="81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122" customFormat="1" ht="15.75" x14ac:dyDescent="0.2">
      <c r="A73" s="126">
        <v>0</v>
      </c>
      <c r="B73" s="126"/>
      <c r="C73" s="130" t="s">
        <v>92</v>
      </c>
      <c r="D73" s="130"/>
      <c r="E73" s="130"/>
      <c r="F73" s="130"/>
      <c r="G73" s="130"/>
      <c r="H73" s="130"/>
      <c r="I73" s="130"/>
      <c r="J73" s="130" t="s">
        <v>93</v>
      </c>
      <c r="K73" s="130"/>
      <c r="L73" s="130"/>
      <c r="M73" s="130"/>
      <c r="N73" s="130"/>
      <c r="O73" s="130" t="s">
        <v>93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  <c r="CA73" s="122" t="s">
        <v>24</v>
      </c>
    </row>
    <row r="74" spans="1:79" ht="38.25" customHeight="1" x14ac:dyDescent="0.2">
      <c r="A74" s="94">
        <v>0</v>
      </c>
      <c r="B74" s="94"/>
      <c r="C74" s="134" t="s">
        <v>94</v>
      </c>
      <c r="D74" s="116"/>
      <c r="E74" s="116"/>
      <c r="F74" s="116"/>
      <c r="G74" s="116"/>
      <c r="H74" s="116"/>
      <c r="I74" s="117"/>
      <c r="J74" s="135" t="s">
        <v>95</v>
      </c>
      <c r="K74" s="135"/>
      <c r="L74" s="135"/>
      <c r="M74" s="135"/>
      <c r="N74" s="135"/>
      <c r="O74" s="135" t="s">
        <v>96</v>
      </c>
      <c r="P74" s="135"/>
      <c r="Q74" s="135"/>
      <c r="R74" s="135"/>
      <c r="S74" s="135"/>
      <c r="T74" s="135"/>
      <c r="U74" s="135"/>
      <c r="V74" s="135"/>
      <c r="W74" s="135"/>
      <c r="X74" s="135"/>
      <c r="Y74" s="110">
        <v>275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275</v>
      </c>
      <c r="AJ74" s="110"/>
      <c r="AK74" s="110"/>
      <c r="AL74" s="110"/>
      <c r="AM74" s="110"/>
      <c r="AN74" s="110">
        <v>212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212</v>
      </c>
      <c r="AY74" s="110"/>
      <c r="AZ74" s="110"/>
      <c r="BA74" s="110"/>
      <c r="BB74" s="110"/>
      <c r="BC74" s="110">
        <f>AN74-Y74</f>
        <v>-63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-63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76.5" customHeight="1" x14ac:dyDescent="0.2">
      <c r="A75" s="94">
        <v>0</v>
      </c>
      <c r="B75" s="94"/>
      <c r="C75" s="134" t="s">
        <v>97</v>
      </c>
      <c r="D75" s="116"/>
      <c r="E75" s="116"/>
      <c r="F75" s="116"/>
      <c r="G75" s="116"/>
      <c r="H75" s="116"/>
      <c r="I75" s="117"/>
      <c r="J75" s="135" t="s">
        <v>98</v>
      </c>
      <c r="K75" s="135"/>
      <c r="L75" s="135"/>
      <c r="M75" s="135"/>
      <c r="N75" s="135"/>
      <c r="O75" s="134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84600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84600</v>
      </c>
      <c r="AJ75" s="110"/>
      <c r="AK75" s="110"/>
      <c r="AL75" s="110"/>
      <c r="AM75" s="110"/>
      <c r="AN75" s="110">
        <v>84200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84200</v>
      </c>
      <c r="AY75" s="110"/>
      <c r="AZ75" s="110"/>
      <c r="BA75" s="110"/>
      <c r="BB75" s="110"/>
      <c r="BC75" s="110">
        <f>AN75-Y75</f>
        <v>-400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-400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94">
        <v>0</v>
      </c>
      <c r="B76" s="94"/>
      <c r="C76" s="134" t="s">
        <v>100</v>
      </c>
      <c r="D76" s="116"/>
      <c r="E76" s="116"/>
      <c r="F76" s="116"/>
      <c r="G76" s="116"/>
      <c r="H76" s="116"/>
      <c r="I76" s="117"/>
      <c r="J76" s="135" t="s">
        <v>98</v>
      </c>
      <c r="K76" s="135"/>
      <c r="L76" s="135"/>
      <c r="M76" s="135"/>
      <c r="N76" s="135"/>
      <c r="O76" s="134" t="s">
        <v>101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884600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884600</v>
      </c>
      <c r="AJ76" s="110"/>
      <c r="AK76" s="110"/>
      <c r="AL76" s="110"/>
      <c r="AM76" s="110"/>
      <c r="AN76" s="110">
        <v>884200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884200</v>
      </c>
      <c r="AY76" s="110"/>
      <c r="AZ76" s="110"/>
      <c r="BA76" s="110"/>
      <c r="BB76" s="110"/>
      <c r="BC76" s="110">
        <f>AN76-Y76</f>
        <v>-400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-400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94">
        <v>0</v>
      </c>
      <c r="B77" s="94"/>
      <c r="C77" s="134" t="s">
        <v>102</v>
      </c>
      <c r="D77" s="116"/>
      <c r="E77" s="116"/>
      <c r="F77" s="116"/>
      <c r="G77" s="116"/>
      <c r="H77" s="116"/>
      <c r="I77" s="117"/>
      <c r="J77" s="135" t="s">
        <v>98</v>
      </c>
      <c r="K77" s="135"/>
      <c r="L77" s="135"/>
      <c r="M77" s="135"/>
      <c r="N77" s="135"/>
      <c r="O77" s="134" t="s">
        <v>101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1472727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1472727</v>
      </c>
      <c r="AJ77" s="110"/>
      <c r="AK77" s="110"/>
      <c r="AL77" s="110"/>
      <c r="AM77" s="110"/>
      <c r="AN77" s="110">
        <v>1233412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1233412</v>
      </c>
      <c r="AY77" s="110"/>
      <c r="AZ77" s="110"/>
      <c r="BA77" s="110"/>
      <c r="BB77" s="110"/>
      <c r="BC77" s="110">
        <f>AN77-Y77</f>
        <v>-239315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-239315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94">
        <v>0</v>
      </c>
      <c r="B78" s="94"/>
      <c r="C78" s="134" t="s">
        <v>103</v>
      </c>
      <c r="D78" s="116"/>
      <c r="E78" s="116"/>
      <c r="F78" s="116"/>
      <c r="G78" s="116"/>
      <c r="H78" s="116"/>
      <c r="I78" s="117"/>
      <c r="J78" s="135" t="s">
        <v>98</v>
      </c>
      <c r="K78" s="135"/>
      <c r="L78" s="135"/>
      <c r="M78" s="135"/>
      <c r="N78" s="135"/>
      <c r="O78" s="134" t="s">
        <v>101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1196627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1196627</v>
      </c>
      <c r="AJ78" s="110"/>
      <c r="AK78" s="110"/>
      <c r="AL78" s="110"/>
      <c r="AM78" s="110"/>
      <c r="AN78" s="110">
        <v>1196627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1196627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94">
        <v>0</v>
      </c>
      <c r="B79" s="94"/>
      <c r="C79" s="134" t="s">
        <v>104</v>
      </c>
      <c r="D79" s="116"/>
      <c r="E79" s="116"/>
      <c r="F79" s="116"/>
      <c r="G79" s="116"/>
      <c r="H79" s="116"/>
      <c r="I79" s="117"/>
      <c r="J79" s="135" t="s">
        <v>98</v>
      </c>
      <c r="K79" s="135"/>
      <c r="L79" s="135"/>
      <c r="M79" s="135"/>
      <c r="N79" s="135"/>
      <c r="O79" s="134" t="s">
        <v>101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276100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276100</v>
      </c>
      <c r="AJ79" s="110"/>
      <c r="AK79" s="110"/>
      <c r="AL79" s="110"/>
      <c r="AM79" s="110"/>
      <c r="AN79" s="110">
        <v>177307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177307</v>
      </c>
      <c r="AY79" s="110"/>
      <c r="AZ79" s="110"/>
      <c r="BA79" s="110"/>
      <c r="BB79" s="110"/>
      <c r="BC79" s="110">
        <f>AN79-Y79</f>
        <v>-98793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-98793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94">
        <v>0</v>
      </c>
      <c r="B80" s="94"/>
      <c r="C80" s="134" t="s">
        <v>105</v>
      </c>
      <c r="D80" s="116"/>
      <c r="E80" s="116"/>
      <c r="F80" s="116"/>
      <c r="G80" s="116"/>
      <c r="H80" s="116"/>
      <c r="I80" s="117"/>
      <c r="J80" s="135" t="s">
        <v>98</v>
      </c>
      <c r="K80" s="135"/>
      <c r="L80" s="135"/>
      <c r="M80" s="135"/>
      <c r="N80" s="135"/>
      <c r="O80" s="134" t="s">
        <v>101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30000</v>
      </c>
      <c r="Z80" s="110"/>
      <c r="AA80" s="110"/>
      <c r="AB80" s="110"/>
      <c r="AC80" s="110"/>
      <c r="AD80" s="110">
        <v>479900</v>
      </c>
      <c r="AE80" s="110"/>
      <c r="AF80" s="110"/>
      <c r="AG80" s="110"/>
      <c r="AH80" s="110"/>
      <c r="AI80" s="110">
        <v>509900</v>
      </c>
      <c r="AJ80" s="110"/>
      <c r="AK80" s="110"/>
      <c r="AL80" s="110"/>
      <c r="AM80" s="110"/>
      <c r="AN80" s="110">
        <v>15600</v>
      </c>
      <c r="AO80" s="110"/>
      <c r="AP80" s="110"/>
      <c r="AQ80" s="110"/>
      <c r="AR80" s="110"/>
      <c r="AS80" s="110">
        <v>279703</v>
      </c>
      <c r="AT80" s="110"/>
      <c r="AU80" s="110"/>
      <c r="AV80" s="110"/>
      <c r="AW80" s="110"/>
      <c r="AX80" s="110">
        <v>295303</v>
      </c>
      <c r="AY80" s="110"/>
      <c r="AZ80" s="110"/>
      <c r="BA80" s="110"/>
      <c r="BB80" s="110"/>
      <c r="BC80" s="110">
        <f>AN80-Y80</f>
        <v>-14400</v>
      </c>
      <c r="BD80" s="110"/>
      <c r="BE80" s="110"/>
      <c r="BF80" s="110"/>
      <c r="BG80" s="110"/>
      <c r="BH80" s="110">
        <f>AS80-AD80</f>
        <v>-200197</v>
      </c>
      <c r="BI80" s="110"/>
      <c r="BJ80" s="110"/>
      <c r="BK80" s="110"/>
      <c r="BL80" s="110"/>
      <c r="BM80" s="110">
        <v>-214597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 x14ac:dyDescent="0.2">
      <c r="A81" s="126">
        <v>0</v>
      </c>
      <c r="B81" s="126"/>
      <c r="C81" s="133" t="s">
        <v>106</v>
      </c>
      <c r="D81" s="120"/>
      <c r="E81" s="120"/>
      <c r="F81" s="120"/>
      <c r="G81" s="120"/>
      <c r="H81" s="120"/>
      <c r="I81" s="121"/>
      <c r="J81" s="130" t="s">
        <v>93</v>
      </c>
      <c r="K81" s="130"/>
      <c r="L81" s="130"/>
      <c r="M81" s="130"/>
      <c r="N81" s="130"/>
      <c r="O81" s="133" t="s">
        <v>93</v>
      </c>
      <c r="P81" s="120"/>
      <c r="Q81" s="120"/>
      <c r="R81" s="120"/>
      <c r="S81" s="120"/>
      <c r="T81" s="120"/>
      <c r="U81" s="120"/>
      <c r="V81" s="120"/>
      <c r="W81" s="120"/>
      <c r="X81" s="12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1"/>
      <c r="BS81" s="131"/>
      <c r="BT81" s="131"/>
      <c r="BU81" s="131"/>
      <c r="BV81" s="131"/>
      <c r="BW81" s="131"/>
      <c r="BX81" s="131"/>
      <c r="BY81" s="131"/>
      <c r="BZ81" s="132"/>
    </row>
    <row r="82" spans="1:79" ht="25.5" customHeight="1" x14ac:dyDescent="0.2">
      <c r="A82" s="94">
        <v>0</v>
      </c>
      <c r="B82" s="94"/>
      <c r="C82" s="134" t="s">
        <v>107</v>
      </c>
      <c r="D82" s="116"/>
      <c r="E82" s="116"/>
      <c r="F82" s="116"/>
      <c r="G82" s="116"/>
      <c r="H82" s="116"/>
      <c r="I82" s="117"/>
      <c r="J82" s="135" t="s">
        <v>98</v>
      </c>
      <c r="K82" s="135"/>
      <c r="L82" s="135"/>
      <c r="M82" s="135"/>
      <c r="N82" s="135"/>
      <c r="O82" s="134" t="s">
        <v>96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41000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41000</v>
      </c>
      <c r="AJ82" s="110"/>
      <c r="AK82" s="110"/>
      <c r="AL82" s="110"/>
      <c r="AM82" s="110"/>
      <c r="AN82" s="110">
        <v>41000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41000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51" customHeight="1" x14ac:dyDescent="0.2">
      <c r="A83" s="94">
        <v>0</v>
      </c>
      <c r="B83" s="94"/>
      <c r="C83" s="134" t="s">
        <v>108</v>
      </c>
      <c r="D83" s="116"/>
      <c r="E83" s="116"/>
      <c r="F83" s="116"/>
      <c r="G83" s="116"/>
      <c r="H83" s="116"/>
      <c r="I83" s="117"/>
      <c r="J83" s="135" t="s">
        <v>109</v>
      </c>
      <c r="K83" s="135"/>
      <c r="L83" s="135"/>
      <c r="M83" s="135"/>
      <c r="N83" s="135"/>
      <c r="O83" s="134" t="s">
        <v>96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0</v>
      </c>
      <c r="Z83" s="110"/>
      <c r="AA83" s="110"/>
      <c r="AB83" s="110"/>
      <c r="AC83" s="110"/>
      <c r="AD83" s="110">
        <v>3</v>
      </c>
      <c r="AE83" s="110"/>
      <c r="AF83" s="110"/>
      <c r="AG83" s="110"/>
      <c r="AH83" s="110"/>
      <c r="AI83" s="110">
        <v>3</v>
      </c>
      <c r="AJ83" s="110"/>
      <c r="AK83" s="110"/>
      <c r="AL83" s="110"/>
      <c r="AM83" s="110"/>
      <c r="AN83" s="110">
        <v>0</v>
      </c>
      <c r="AO83" s="110"/>
      <c r="AP83" s="110"/>
      <c r="AQ83" s="110"/>
      <c r="AR83" s="110"/>
      <c r="AS83" s="110">
        <v>3</v>
      </c>
      <c r="AT83" s="110"/>
      <c r="AU83" s="110"/>
      <c r="AV83" s="110"/>
      <c r="AW83" s="110"/>
      <c r="AX83" s="110">
        <v>3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22" customFormat="1" ht="15.75" x14ac:dyDescent="0.2">
      <c r="A84" s="126">
        <v>0</v>
      </c>
      <c r="B84" s="126"/>
      <c r="C84" s="133" t="s">
        <v>110</v>
      </c>
      <c r="D84" s="120"/>
      <c r="E84" s="120"/>
      <c r="F84" s="120"/>
      <c r="G84" s="120"/>
      <c r="H84" s="120"/>
      <c r="I84" s="121"/>
      <c r="J84" s="130" t="s">
        <v>93</v>
      </c>
      <c r="K84" s="130"/>
      <c r="L84" s="130"/>
      <c r="M84" s="130"/>
      <c r="N84" s="130"/>
      <c r="O84" s="133" t="s">
        <v>93</v>
      </c>
      <c r="P84" s="120"/>
      <c r="Q84" s="120"/>
      <c r="R84" s="120"/>
      <c r="S84" s="120"/>
      <c r="T84" s="120"/>
      <c r="U84" s="120"/>
      <c r="V84" s="120"/>
      <c r="W84" s="120"/>
      <c r="X84" s="12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31"/>
      <c r="BS84" s="131"/>
      <c r="BT84" s="131"/>
      <c r="BU84" s="131"/>
      <c r="BV84" s="131"/>
      <c r="BW84" s="131"/>
      <c r="BX84" s="131"/>
      <c r="BY84" s="131"/>
      <c r="BZ84" s="132"/>
    </row>
    <row r="85" spans="1:79" ht="25.5" customHeight="1" x14ac:dyDescent="0.2">
      <c r="A85" s="94">
        <v>0</v>
      </c>
      <c r="B85" s="94"/>
      <c r="C85" s="134" t="s">
        <v>111</v>
      </c>
      <c r="D85" s="116"/>
      <c r="E85" s="116"/>
      <c r="F85" s="116"/>
      <c r="G85" s="116"/>
      <c r="H85" s="116"/>
      <c r="I85" s="117"/>
      <c r="J85" s="135" t="s">
        <v>98</v>
      </c>
      <c r="K85" s="135"/>
      <c r="L85" s="135"/>
      <c r="M85" s="135"/>
      <c r="N85" s="135"/>
      <c r="O85" s="134" t="s">
        <v>96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3009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3009</v>
      </c>
      <c r="AJ85" s="110"/>
      <c r="AK85" s="110"/>
      <c r="AL85" s="110"/>
      <c r="AM85" s="110"/>
      <c r="AN85" s="110">
        <v>3774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3774</v>
      </c>
      <c r="AY85" s="110"/>
      <c r="AZ85" s="110"/>
      <c r="BA85" s="110"/>
      <c r="BB85" s="110"/>
      <c r="BC85" s="110">
        <f>AN85-Y85</f>
        <v>765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765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22" customFormat="1" ht="15.75" x14ac:dyDescent="0.2">
      <c r="A86" s="126">
        <v>0</v>
      </c>
      <c r="B86" s="126"/>
      <c r="C86" s="133" t="s">
        <v>112</v>
      </c>
      <c r="D86" s="120"/>
      <c r="E86" s="120"/>
      <c r="F86" s="120"/>
      <c r="G86" s="120"/>
      <c r="H86" s="120"/>
      <c r="I86" s="121"/>
      <c r="J86" s="130" t="s">
        <v>93</v>
      </c>
      <c r="K86" s="130"/>
      <c r="L86" s="130"/>
      <c r="M86" s="130"/>
      <c r="N86" s="130"/>
      <c r="O86" s="133" t="s">
        <v>93</v>
      </c>
      <c r="P86" s="120"/>
      <c r="Q86" s="120"/>
      <c r="R86" s="120"/>
      <c r="S86" s="120"/>
      <c r="T86" s="120"/>
      <c r="U86" s="120"/>
      <c r="V86" s="120"/>
      <c r="W86" s="120"/>
      <c r="X86" s="12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31"/>
      <c r="BS86" s="131"/>
      <c r="BT86" s="131"/>
      <c r="BU86" s="131"/>
      <c r="BV86" s="131"/>
      <c r="BW86" s="131"/>
      <c r="BX86" s="131"/>
      <c r="BY86" s="131"/>
      <c r="BZ86" s="132"/>
    </row>
    <row r="87" spans="1:79" ht="25.5" customHeight="1" x14ac:dyDescent="0.2">
      <c r="A87" s="94">
        <v>0</v>
      </c>
      <c r="B87" s="94"/>
      <c r="C87" s="134" t="s">
        <v>113</v>
      </c>
      <c r="D87" s="116"/>
      <c r="E87" s="116"/>
      <c r="F87" s="116"/>
      <c r="G87" s="116"/>
      <c r="H87" s="116"/>
      <c r="I87" s="117"/>
      <c r="J87" s="135" t="s">
        <v>114</v>
      </c>
      <c r="K87" s="135"/>
      <c r="L87" s="135"/>
      <c r="M87" s="135"/>
      <c r="N87" s="135"/>
      <c r="O87" s="134" t="s">
        <v>96</v>
      </c>
      <c r="P87" s="116"/>
      <c r="Q87" s="116"/>
      <c r="R87" s="116"/>
      <c r="S87" s="116"/>
      <c r="T87" s="116"/>
      <c r="U87" s="116"/>
      <c r="V87" s="116"/>
      <c r="W87" s="116"/>
      <c r="X87" s="117"/>
      <c r="Y87" s="110">
        <v>100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100</v>
      </c>
      <c r="AJ87" s="110"/>
      <c r="AK87" s="110"/>
      <c r="AL87" s="110"/>
      <c r="AM87" s="110"/>
      <c r="AN87" s="110">
        <v>100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100</v>
      </c>
      <c r="AY87" s="110"/>
      <c r="AZ87" s="110"/>
      <c r="BA87" s="110"/>
      <c r="BB87" s="110"/>
      <c r="BC87" s="110">
        <f>AN87-Y87</f>
        <v>0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0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41" t="s">
        <v>63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51" t="s">
        <v>3</v>
      </c>
      <c r="B91" s="53"/>
      <c r="C91" s="51" t="s">
        <v>6</v>
      </c>
      <c r="D91" s="52"/>
      <c r="E91" s="52"/>
      <c r="F91" s="52"/>
      <c r="G91" s="52"/>
      <c r="H91" s="52"/>
      <c r="I91" s="53"/>
      <c r="J91" s="51" t="s">
        <v>5</v>
      </c>
      <c r="K91" s="52"/>
      <c r="L91" s="52"/>
      <c r="M91" s="52"/>
      <c r="N91" s="53"/>
      <c r="O91" s="42" t="s">
        <v>64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4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93">
        <v>1</v>
      </c>
      <c r="B92" s="93"/>
      <c r="C92" s="93">
        <v>2</v>
      </c>
      <c r="D92" s="93"/>
      <c r="E92" s="93"/>
      <c r="F92" s="93"/>
      <c r="G92" s="93"/>
      <c r="H92" s="93"/>
      <c r="I92" s="93"/>
      <c r="J92" s="93">
        <v>3</v>
      </c>
      <c r="K92" s="93"/>
      <c r="L92" s="93"/>
      <c r="M92" s="93"/>
      <c r="N92" s="93"/>
      <c r="O92" s="45">
        <v>4</v>
      </c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7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50" t="s">
        <v>36</v>
      </c>
      <c r="B93" s="50"/>
      <c r="C93" s="90" t="s">
        <v>14</v>
      </c>
      <c r="D93" s="91"/>
      <c r="E93" s="91"/>
      <c r="F93" s="91"/>
      <c r="G93" s="91"/>
      <c r="H93" s="91"/>
      <c r="I93" s="92"/>
      <c r="J93" s="50" t="s">
        <v>15</v>
      </c>
      <c r="K93" s="50"/>
      <c r="L93" s="50"/>
      <c r="M93" s="50"/>
      <c r="N93" s="50"/>
      <c r="O93" s="85" t="s">
        <v>72</v>
      </c>
      <c r="P93" s="86"/>
      <c r="Q93" s="86"/>
      <c r="R93" s="86"/>
      <c r="S93" s="86"/>
      <c r="T93" s="86"/>
      <c r="U93" s="86"/>
      <c r="V93" s="86"/>
      <c r="W93" s="86"/>
      <c r="X93" s="86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8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142" customFormat="1" ht="15.75" x14ac:dyDescent="0.2">
      <c r="A94" s="78">
        <v>0</v>
      </c>
      <c r="B94" s="78"/>
      <c r="C94" s="78" t="s">
        <v>92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  <c r="CA94" s="142" t="s">
        <v>66</v>
      </c>
    </row>
    <row r="95" spans="1:79" s="142" customFormat="1" ht="15.75" x14ac:dyDescent="0.2">
      <c r="A95" s="78">
        <v>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38" customFormat="1" ht="38.25" customHeight="1" x14ac:dyDescent="0.2">
      <c r="A96" s="50">
        <v>0</v>
      </c>
      <c r="B96" s="50"/>
      <c r="C96" s="85" t="s">
        <v>94</v>
      </c>
      <c r="D96" s="116"/>
      <c r="E96" s="116"/>
      <c r="F96" s="116"/>
      <c r="G96" s="116"/>
      <c r="H96" s="116"/>
      <c r="I96" s="117"/>
      <c r="J96" s="50" t="s">
        <v>95</v>
      </c>
      <c r="K96" s="50"/>
      <c r="L96" s="50"/>
      <c r="M96" s="50"/>
      <c r="N96" s="50"/>
      <c r="O96" s="48" t="s">
        <v>115</v>
      </c>
      <c r="P96" s="49"/>
      <c r="Q96" s="49"/>
      <c r="R96" s="49"/>
      <c r="S96" s="49"/>
      <c r="T96" s="49"/>
      <c r="U96" s="49"/>
      <c r="V96" s="49"/>
      <c r="W96" s="49"/>
      <c r="X96" s="49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38.25" customHeight="1" x14ac:dyDescent="0.2">
      <c r="A97" s="50">
        <v>0</v>
      </c>
      <c r="B97" s="50"/>
      <c r="C97" s="85" t="s">
        <v>97</v>
      </c>
      <c r="D97" s="116"/>
      <c r="E97" s="116"/>
      <c r="F97" s="116"/>
      <c r="G97" s="116"/>
      <c r="H97" s="116"/>
      <c r="I97" s="117"/>
      <c r="J97" s="50" t="s">
        <v>98</v>
      </c>
      <c r="K97" s="50"/>
      <c r="L97" s="50"/>
      <c r="M97" s="50"/>
      <c r="N97" s="50"/>
      <c r="O97" s="48" t="s">
        <v>116</v>
      </c>
      <c r="P97" s="49"/>
      <c r="Q97" s="49"/>
      <c r="R97" s="49"/>
      <c r="S97" s="49"/>
      <c r="T97" s="49"/>
      <c r="U97" s="49"/>
      <c r="V97" s="49"/>
      <c r="W97" s="49"/>
      <c r="X97" s="49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5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38.25" customHeight="1" x14ac:dyDescent="0.2">
      <c r="A98" s="50">
        <v>0</v>
      </c>
      <c r="B98" s="50"/>
      <c r="C98" s="85" t="s">
        <v>100</v>
      </c>
      <c r="D98" s="116"/>
      <c r="E98" s="116"/>
      <c r="F98" s="116"/>
      <c r="G98" s="116"/>
      <c r="H98" s="116"/>
      <c r="I98" s="117"/>
      <c r="J98" s="50" t="s">
        <v>98</v>
      </c>
      <c r="K98" s="50"/>
      <c r="L98" s="50"/>
      <c r="M98" s="50"/>
      <c r="N98" s="50"/>
      <c r="O98" s="48" t="s">
        <v>116</v>
      </c>
      <c r="P98" s="49"/>
      <c r="Q98" s="49"/>
      <c r="R98" s="49"/>
      <c r="S98" s="49"/>
      <c r="T98" s="49"/>
      <c r="U98" s="49"/>
      <c r="V98" s="49"/>
      <c r="W98" s="49"/>
      <c r="X98" s="49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25.5" customHeight="1" x14ac:dyDescent="0.2">
      <c r="A99" s="50">
        <v>0</v>
      </c>
      <c r="B99" s="50"/>
      <c r="C99" s="85" t="s">
        <v>102</v>
      </c>
      <c r="D99" s="116"/>
      <c r="E99" s="116"/>
      <c r="F99" s="116"/>
      <c r="G99" s="116"/>
      <c r="H99" s="116"/>
      <c r="I99" s="117"/>
      <c r="J99" s="50" t="s">
        <v>98</v>
      </c>
      <c r="K99" s="50"/>
      <c r="L99" s="50"/>
      <c r="M99" s="50"/>
      <c r="N99" s="50"/>
      <c r="O99" s="48" t="s">
        <v>117</v>
      </c>
      <c r="P99" s="49"/>
      <c r="Q99" s="49"/>
      <c r="R99" s="49"/>
      <c r="S99" s="49"/>
      <c r="T99" s="49"/>
      <c r="U99" s="49"/>
      <c r="V99" s="49"/>
      <c r="W99" s="49"/>
      <c r="X99" s="49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5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15.75" customHeight="1" x14ac:dyDescent="0.2">
      <c r="A100" s="50">
        <v>0</v>
      </c>
      <c r="B100" s="50"/>
      <c r="C100" s="85" t="s">
        <v>104</v>
      </c>
      <c r="D100" s="116"/>
      <c r="E100" s="116"/>
      <c r="F100" s="116"/>
      <c r="G100" s="116"/>
      <c r="H100" s="116"/>
      <c r="I100" s="117"/>
      <c r="J100" s="50" t="s">
        <v>98</v>
      </c>
      <c r="K100" s="50"/>
      <c r="L100" s="50"/>
      <c r="M100" s="50"/>
      <c r="N100" s="50"/>
      <c r="O100" s="48" t="s">
        <v>117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5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25.5" customHeight="1" x14ac:dyDescent="0.2">
      <c r="A101" s="50">
        <v>0</v>
      </c>
      <c r="B101" s="50"/>
      <c r="C101" s="85" t="s">
        <v>105</v>
      </c>
      <c r="D101" s="116"/>
      <c r="E101" s="116"/>
      <c r="F101" s="116"/>
      <c r="G101" s="116"/>
      <c r="H101" s="116"/>
      <c r="I101" s="117"/>
      <c r="J101" s="50" t="s">
        <v>98</v>
      </c>
      <c r="K101" s="50"/>
      <c r="L101" s="50"/>
      <c r="M101" s="50"/>
      <c r="N101" s="50"/>
      <c r="O101" s="48" t="s">
        <v>117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5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142" customFormat="1" ht="15.75" x14ac:dyDescent="0.2">
      <c r="A102" s="78">
        <v>0</v>
      </c>
      <c r="B102" s="78"/>
      <c r="C102" s="143" t="s">
        <v>106</v>
      </c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36"/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140"/>
      <c r="BS102" s="140"/>
      <c r="BT102" s="140"/>
      <c r="BU102" s="140"/>
      <c r="BV102" s="140"/>
      <c r="BW102" s="140"/>
      <c r="BX102" s="140"/>
      <c r="BY102" s="140"/>
      <c r="BZ102" s="141"/>
    </row>
    <row r="103" spans="1:78" s="142" customFormat="1" ht="15.75" x14ac:dyDescent="0.2">
      <c r="A103" s="78">
        <v>0</v>
      </c>
      <c r="B103" s="78"/>
      <c r="C103" s="143"/>
      <c r="D103" s="120"/>
      <c r="E103" s="120"/>
      <c r="F103" s="120"/>
      <c r="G103" s="120"/>
      <c r="H103" s="120"/>
      <c r="I103" s="121"/>
      <c r="J103" s="78"/>
      <c r="K103" s="78"/>
      <c r="L103" s="78"/>
      <c r="M103" s="78"/>
      <c r="N103" s="78"/>
      <c r="O103" s="136"/>
      <c r="P103" s="137"/>
      <c r="Q103" s="137"/>
      <c r="R103" s="137"/>
      <c r="S103" s="137"/>
      <c r="T103" s="137"/>
      <c r="U103" s="137"/>
      <c r="V103" s="137"/>
      <c r="W103" s="137"/>
      <c r="X103" s="137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9"/>
      <c r="BR103" s="140"/>
      <c r="BS103" s="140"/>
      <c r="BT103" s="140"/>
      <c r="BU103" s="140"/>
      <c r="BV103" s="140"/>
      <c r="BW103" s="140"/>
      <c r="BX103" s="140"/>
      <c r="BY103" s="140"/>
      <c r="BZ103" s="141"/>
    </row>
    <row r="104" spans="1:78" s="142" customFormat="1" ht="15.75" x14ac:dyDescent="0.2">
      <c r="A104" s="78">
        <v>0</v>
      </c>
      <c r="B104" s="78"/>
      <c r="C104" s="143" t="s">
        <v>110</v>
      </c>
      <c r="D104" s="120"/>
      <c r="E104" s="120"/>
      <c r="F104" s="120"/>
      <c r="G104" s="120"/>
      <c r="H104" s="120"/>
      <c r="I104" s="121"/>
      <c r="J104" s="78"/>
      <c r="K104" s="78"/>
      <c r="L104" s="78"/>
      <c r="M104" s="78"/>
      <c r="N104" s="78"/>
      <c r="O104" s="136"/>
      <c r="P104" s="137"/>
      <c r="Q104" s="137"/>
      <c r="R104" s="137"/>
      <c r="S104" s="137"/>
      <c r="T104" s="137"/>
      <c r="U104" s="137"/>
      <c r="V104" s="137"/>
      <c r="W104" s="137"/>
      <c r="X104" s="137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9"/>
      <c r="BR104" s="140"/>
      <c r="BS104" s="140"/>
      <c r="BT104" s="140"/>
      <c r="BU104" s="140"/>
      <c r="BV104" s="140"/>
      <c r="BW104" s="140"/>
      <c r="BX104" s="140"/>
      <c r="BY104" s="140"/>
      <c r="BZ104" s="141"/>
    </row>
    <row r="105" spans="1:78" s="142" customFormat="1" ht="15.75" x14ac:dyDescent="0.2">
      <c r="A105" s="78">
        <v>0</v>
      </c>
      <c r="B105" s="78"/>
      <c r="C105" s="143"/>
      <c r="D105" s="120"/>
      <c r="E105" s="120"/>
      <c r="F105" s="120"/>
      <c r="G105" s="120"/>
      <c r="H105" s="120"/>
      <c r="I105" s="121"/>
      <c r="J105" s="78"/>
      <c r="K105" s="78"/>
      <c r="L105" s="78"/>
      <c r="M105" s="78"/>
      <c r="N105" s="78"/>
      <c r="O105" s="136"/>
      <c r="P105" s="137"/>
      <c r="Q105" s="137"/>
      <c r="R105" s="137"/>
      <c r="S105" s="137"/>
      <c r="T105" s="137"/>
      <c r="U105" s="137"/>
      <c r="V105" s="137"/>
      <c r="W105" s="137"/>
      <c r="X105" s="137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9"/>
      <c r="BR105" s="140"/>
      <c r="BS105" s="140"/>
      <c r="BT105" s="140"/>
      <c r="BU105" s="140"/>
      <c r="BV105" s="140"/>
      <c r="BW105" s="140"/>
      <c r="BX105" s="140"/>
      <c r="BY105" s="140"/>
      <c r="BZ105" s="141"/>
    </row>
    <row r="106" spans="1:78" s="38" customFormat="1" ht="25.5" customHeight="1" x14ac:dyDescent="0.2">
      <c r="A106" s="50">
        <v>0</v>
      </c>
      <c r="B106" s="50"/>
      <c r="C106" s="85" t="s">
        <v>111</v>
      </c>
      <c r="D106" s="116"/>
      <c r="E106" s="116"/>
      <c r="F106" s="116"/>
      <c r="G106" s="116"/>
      <c r="H106" s="116"/>
      <c r="I106" s="117"/>
      <c r="J106" s="50" t="s">
        <v>98</v>
      </c>
      <c r="K106" s="50"/>
      <c r="L106" s="50"/>
      <c r="M106" s="50"/>
      <c r="N106" s="50"/>
      <c r="O106" s="48" t="s">
        <v>115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5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142" customFormat="1" ht="15.75" x14ac:dyDescent="0.2">
      <c r="A107" s="78">
        <v>0</v>
      </c>
      <c r="B107" s="78"/>
      <c r="C107" s="143" t="s">
        <v>112</v>
      </c>
      <c r="D107" s="120"/>
      <c r="E107" s="120"/>
      <c r="F107" s="120"/>
      <c r="G107" s="120"/>
      <c r="H107" s="120"/>
      <c r="I107" s="121"/>
      <c r="J107" s="78"/>
      <c r="K107" s="78"/>
      <c r="L107" s="78"/>
      <c r="M107" s="78"/>
      <c r="N107" s="78"/>
      <c r="O107" s="136"/>
      <c r="P107" s="137"/>
      <c r="Q107" s="137"/>
      <c r="R107" s="137"/>
      <c r="S107" s="137"/>
      <c r="T107" s="137"/>
      <c r="U107" s="137"/>
      <c r="V107" s="137"/>
      <c r="W107" s="137"/>
      <c r="X107" s="137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9"/>
      <c r="BR107" s="140"/>
      <c r="BS107" s="140"/>
      <c r="BT107" s="140"/>
      <c r="BU107" s="140"/>
      <c r="BV107" s="140"/>
      <c r="BW107" s="140"/>
      <c r="BX107" s="140"/>
      <c r="BY107" s="140"/>
      <c r="BZ107" s="141"/>
    </row>
    <row r="108" spans="1:78" s="142" customFormat="1" ht="15.75" x14ac:dyDescent="0.2">
      <c r="A108" s="78">
        <v>0</v>
      </c>
      <c r="B108" s="78"/>
      <c r="C108" s="143"/>
      <c r="D108" s="120"/>
      <c r="E108" s="120"/>
      <c r="F108" s="120"/>
      <c r="G108" s="120"/>
      <c r="H108" s="120"/>
      <c r="I108" s="121"/>
      <c r="J108" s="78"/>
      <c r="K108" s="78"/>
      <c r="L108" s="78"/>
      <c r="M108" s="78"/>
      <c r="N108" s="78"/>
      <c r="O108" s="136"/>
      <c r="P108" s="137"/>
      <c r="Q108" s="137"/>
      <c r="R108" s="137"/>
      <c r="S108" s="137"/>
      <c r="T108" s="137"/>
      <c r="U108" s="137"/>
      <c r="V108" s="137"/>
      <c r="W108" s="137"/>
      <c r="X108" s="137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9"/>
      <c r="BR108" s="140"/>
      <c r="BS108" s="140"/>
      <c r="BT108" s="140"/>
      <c r="BU108" s="140"/>
      <c r="BV108" s="140"/>
      <c r="BW108" s="140"/>
      <c r="BX108" s="140"/>
      <c r="BY108" s="140"/>
      <c r="BZ108" s="141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 x14ac:dyDescent="0.2">
      <c r="A110" s="41" t="s">
        <v>65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</row>
    <row r="111" spans="1:78" ht="15.95" customHeight="1" x14ac:dyDescent="0.2">
      <c r="A111" s="148" t="s">
        <v>119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</row>
    <row r="112" spans="1:78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64" ht="15.95" customHeight="1" x14ac:dyDescent="0.2">
      <c r="A113" s="41" t="s">
        <v>46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</row>
    <row r="114" spans="1:64" ht="31.5" customHeight="1" x14ac:dyDescent="0.2">
      <c r="A114" s="148" t="s">
        <v>120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</row>
    <row r="115" spans="1:64" ht="15.95" customHeight="1" x14ac:dyDescent="0.2">
      <c r="A115" s="17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77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2" customHeight="1" x14ac:dyDescent="0.2">
      <c r="A117" s="30" t="s">
        <v>68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s="30" customFormat="1" ht="12" customHeight="1" x14ac:dyDescent="0.2">
      <c r="A118" s="30" t="s">
        <v>69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64" ht="15.95" customHeight="1" x14ac:dyDescent="0.2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42" customHeight="1" x14ac:dyDescent="0.25">
      <c r="A120" s="152" t="s">
        <v>123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3"/>
      <c r="AO120" s="3"/>
      <c r="AP120" s="153" t="s">
        <v>125</v>
      </c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4" x14ac:dyDescent="0.2">
      <c r="W121" s="89" t="s">
        <v>8</v>
      </c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4"/>
      <c r="AO121" s="4"/>
      <c r="AP121" s="89" t="s">
        <v>73</v>
      </c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</row>
    <row r="124" spans="1:64" ht="15.95" customHeight="1" x14ac:dyDescent="0.25">
      <c r="A124" s="152" t="s">
        <v>124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3"/>
      <c r="AO124" s="3"/>
      <c r="AP124" s="153" t="s">
        <v>126</v>
      </c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4" x14ac:dyDescent="0.2">
      <c r="W125" s="89" t="s">
        <v>8</v>
      </c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4"/>
      <c r="AO125" s="4"/>
      <c r="AP125" s="89" t="s">
        <v>73</v>
      </c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</row>
  </sheetData>
  <mergeCells count="527"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N64:AR64"/>
    <mergeCell ref="AS64:AX64"/>
    <mergeCell ref="AY64:BC64"/>
    <mergeCell ref="BD64:BH64"/>
    <mergeCell ref="BI64:BN64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S61:AX61"/>
    <mergeCell ref="AY61:BC61"/>
    <mergeCell ref="A27:F27"/>
    <mergeCell ref="G27:BL27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13:BL113"/>
    <mergeCell ref="AK42:AO42"/>
    <mergeCell ref="A44:B44"/>
    <mergeCell ref="AD71:AH71"/>
    <mergeCell ref="AF42:AJ42"/>
    <mergeCell ref="A48:BQ48"/>
    <mergeCell ref="C57:R58"/>
    <mergeCell ref="S57:AH57"/>
    <mergeCell ref="AI57:AX57"/>
    <mergeCell ref="AS58:AX58"/>
    <mergeCell ref="G26:BL26"/>
    <mergeCell ref="A35:F35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X59:AB59"/>
    <mergeCell ref="AC59:AH59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AP120:BH120"/>
    <mergeCell ref="AN69:BB69"/>
    <mergeCell ref="A66:BQ66"/>
    <mergeCell ref="C71:I71"/>
    <mergeCell ref="J93:N93"/>
    <mergeCell ref="A92:B92"/>
    <mergeCell ref="A72:B72"/>
    <mergeCell ref="O73:X73"/>
    <mergeCell ref="Y73:AC73"/>
    <mergeCell ref="A71:B71"/>
    <mergeCell ref="Y72:AC72"/>
    <mergeCell ref="A53:B53"/>
    <mergeCell ref="A51:B51"/>
    <mergeCell ref="A52:B52"/>
    <mergeCell ref="A56:BN56"/>
    <mergeCell ref="A55:BN55"/>
    <mergeCell ref="C53:BQ53"/>
    <mergeCell ref="C51:BQ51"/>
    <mergeCell ref="C52:BQ52"/>
    <mergeCell ref="AN71:AR71"/>
    <mergeCell ref="C92:I92"/>
    <mergeCell ref="J92:N92"/>
    <mergeCell ref="C72:I72"/>
    <mergeCell ref="J72:N72"/>
    <mergeCell ref="O72:X72"/>
    <mergeCell ref="C73:I73"/>
    <mergeCell ref="J73:N73"/>
    <mergeCell ref="O93:BQ93"/>
    <mergeCell ref="AP125:BH125"/>
    <mergeCell ref="A124:V124"/>
    <mergeCell ref="W124:AM124"/>
    <mergeCell ref="AP124:BH124"/>
    <mergeCell ref="W125:AM125"/>
    <mergeCell ref="AP121:BH121"/>
    <mergeCell ref="A114:BL114"/>
    <mergeCell ref="C93:I93"/>
    <mergeCell ref="W121:AM121"/>
    <mergeCell ref="A120:V120"/>
    <mergeCell ref="W120:AM120"/>
    <mergeCell ref="A73:B73"/>
    <mergeCell ref="AD73:AH73"/>
    <mergeCell ref="A89:BQ89"/>
    <mergeCell ref="A91:B91"/>
    <mergeCell ref="C91:I91"/>
    <mergeCell ref="BC73:BG73"/>
    <mergeCell ref="BM73:BQ73"/>
    <mergeCell ref="BH73:BL73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0:AW70"/>
    <mergeCell ref="AN70:AR70"/>
    <mergeCell ref="AI70:AM70"/>
    <mergeCell ref="BC69:BQ69"/>
    <mergeCell ref="AA43:AE43"/>
    <mergeCell ref="AF43:AJ43"/>
    <mergeCell ref="AK43:AO43"/>
    <mergeCell ref="AI58:AM58"/>
    <mergeCell ref="AN58:AR58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3:AY43"/>
    <mergeCell ref="G25:BL25"/>
    <mergeCell ref="A39:BQ39"/>
    <mergeCell ref="J91:N91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110:BL110"/>
    <mergeCell ref="A111:BL111"/>
    <mergeCell ref="O91:BQ91"/>
    <mergeCell ref="O92:BQ92"/>
    <mergeCell ref="O94:BQ94"/>
    <mergeCell ref="A94:B94"/>
    <mergeCell ref="C94:I94"/>
    <mergeCell ref="J94:N94"/>
    <mergeCell ref="A93:B93"/>
  </mergeCells>
  <phoneticPr fontId="0" type="noConversion"/>
  <conditionalFormatting sqref="C90 C112 C73 C94">
    <cfRule type="cellIs" dxfId="64" priority="65" stopIfTrue="1" operator="equal">
      <formula>$C72</formula>
    </cfRule>
  </conditionalFormatting>
  <conditionalFormatting sqref="A73:B73 A90:B90 A94:B94 A112:B112 A61:B61 A88:B88 A109:B109">
    <cfRule type="cellIs" dxfId="63" priority="66" stopIfTrue="1" operator="equal">
      <formula>0</formula>
    </cfRule>
  </conditionalFormatting>
  <conditionalFormatting sqref="A62:B62">
    <cfRule type="cellIs" dxfId="62" priority="64" stopIfTrue="1" operator="equal">
      <formula>0</formula>
    </cfRule>
  </conditionalFormatting>
  <conditionalFormatting sqref="A63:B63">
    <cfRule type="cellIs" dxfId="61" priority="63" stopIfTrue="1" operator="equal">
      <formula>0</formula>
    </cfRule>
  </conditionalFormatting>
  <conditionalFormatting sqref="A64:B64">
    <cfRule type="cellIs" dxfId="60" priority="62" stopIfTrue="1" operator="equal">
      <formula>0</formula>
    </cfRule>
  </conditionalFormatting>
  <conditionalFormatting sqref="C88">
    <cfRule type="cellIs" dxfId="59" priority="68" stopIfTrue="1" operator="equal">
      <formula>$C73</formula>
    </cfRule>
  </conditionalFormatting>
  <conditionalFormatting sqref="C74">
    <cfRule type="cellIs" dxfId="58" priority="59" stopIfTrue="1" operator="equal">
      <formula>$C73</formula>
    </cfRule>
  </conditionalFormatting>
  <conditionalFormatting sqref="A74:B74">
    <cfRule type="cellIs" dxfId="57" priority="60" stopIfTrue="1" operator="equal">
      <formula>0</formula>
    </cfRule>
  </conditionalFormatting>
  <conditionalFormatting sqref="C75">
    <cfRule type="cellIs" dxfId="56" priority="57" stopIfTrue="1" operator="equal">
      <formula>$C74</formula>
    </cfRule>
  </conditionalFormatting>
  <conditionalFormatting sqref="A75:B75">
    <cfRule type="cellIs" dxfId="55" priority="58" stopIfTrue="1" operator="equal">
      <formula>0</formula>
    </cfRule>
  </conditionalFormatting>
  <conditionalFormatting sqref="C76">
    <cfRule type="cellIs" dxfId="54" priority="55" stopIfTrue="1" operator="equal">
      <formula>$C75</formula>
    </cfRule>
  </conditionalFormatting>
  <conditionalFormatting sqref="A76:B76">
    <cfRule type="cellIs" dxfId="53" priority="56" stopIfTrue="1" operator="equal">
      <formula>0</formula>
    </cfRule>
  </conditionalFormatting>
  <conditionalFormatting sqref="C77">
    <cfRule type="cellIs" dxfId="52" priority="53" stopIfTrue="1" operator="equal">
      <formula>$C76</formula>
    </cfRule>
  </conditionalFormatting>
  <conditionalFormatting sqref="A77:B77">
    <cfRule type="cellIs" dxfId="51" priority="54" stopIfTrue="1" operator="equal">
      <formula>0</formula>
    </cfRule>
  </conditionalFormatting>
  <conditionalFormatting sqref="C78">
    <cfRule type="cellIs" dxfId="50" priority="51" stopIfTrue="1" operator="equal">
      <formula>$C77</formula>
    </cfRule>
  </conditionalFormatting>
  <conditionalFormatting sqref="A78:B78">
    <cfRule type="cellIs" dxfId="49" priority="52" stopIfTrue="1" operator="equal">
      <formula>0</formula>
    </cfRule>
  </conditionalFormatting>
  <conditionalFormatting sqref="C79">
    <cfRule type="cellIs" dxfId="48" priority="49" stopIfTrue="1" operator="equal">
      <formula>$C78</formula>
    </cfRule>
  </conditionalFormatting>
  <conditionalFormatting sqref="A79:B79">
    <cfRule type="cellIs" dxfId="47" priority="50" stopIfTrue="1" operator="equal">
      <formula>0</formula>
    </cfRule>
  </conditionalFormatting>
  <conditionalFormatting sqref="C80">
    <cfRule type="cellIs" dxfId="46" priority="47" stopIfTrue="1" operator="equal">
      <formula>$C79</formula>
    </cfRule>
  </conditionalFormatting>
  <conditionalFormatting sqref="A80:B80">
    <cfRule type="cellIs" dxfId="45" priority="48" stopIfTrue="1" operator="equal">
      <formula>0</formula>
    </cfRule>
  </conditionalFormatting>
  <conditionalFormatting sqref="C81">
    <cfRule type="cellIs" dxfId="44" priority="45" stopIfTrue="1" operator="equal">
      <formula>$C80</formula>
    </cfRule>
  </conditionalFormatting>
  <conditionalFormatting sqref="A81:B81">
    <cfRule type="cellIs" dxfId="43" priority="46" stopIfTrue="1" operator="equal">
      <formula>0</formula>
    </cfRule>
  </conditionalFormatting>
  <conditionalFormatting sqref="C82">
    <cfRule type="cellIs" dxfId="42" priority="43" stopIfTrue="1" operator="equal">
      <formula>$C81</formula>
    </cfRule>
  </conditionalFormatting>
  <conditionalFormatting sqref="A82:B82">
    <cfRule type="cellIs" dxfId="41" priority="44" stopIfTrue="1" operator="equal">
      <formula>0</formula>
    </cfRule>
  </conditionalFormatting>
  <conditionalFormatting sqref="C83">
    <cfRule type="cellIs" dxfId="40" priority="41" stopIfTrue="1" operator="equal">
      <formula>$C82</formula>
    </cfRule>
  </conditionalFormatting>
  <conditionalFormatting sqref="A83:B83">
    <cfRule type="cellIs" dxfId="39" priority="42" stopIfTrue="1" operator="equal">
      <formula>0</formula>
    </cfRule>
  </conditionalFormatting>
  <conditionalFormatting sqref="C84">
    <cfRule type="cellIs" dxfId="38" priority="39" stopIfTrue="1" operator="equal">
      <formula>$C83</formula>
    </cfRule>
  </conditionalFormatting>
  <conditionalFormatting sqref="A84:B84">
    <cfRule type="cellIs" dxfId="37" priority="40" stopIfTrue="1" operator="equal">
      <formula>0</formula>
    </cfRule>
  </conditionalFormatting>
  <conditionalFormatting sqref="C85">
    <cfRule type="cellIs" dxfId="36" priority="37" stopIfTrue="1" operator="equal">
      <formula>$C84</formula>
    </cfRule>
  </conditionalFormatting>
  <conditionalFormatting sqref="A85:B85">
    <cfRule type="cellIs" dxfId="35" priority="38" stopIfTrue="1" operator="equal">
      <formula>0</formula>
    </cfRule>
  </conditionalFormatting>
  <conditionalFormatting sqref="C86">
    <cfRule type="cellIs" dxfId="34" priority="35" stopIfTrue="1" operator="equal">
      <formula>$C85</formula>
    </cfRule>
  </conditionalFormatting>
  <conditionalFormatting sqref="A86:B86">
    <cfRule type="cellIs" dxfId="33" priority="36" stopIfTrue="1" operator="equal">
      <formula>0</formula>
    </cfRule>
  </conditionalFormatting>
  <conditionalFormatting sqref="C87">
    <cfRule type="cellIs" dxfId="32" priority="33" stopIfTrue="1" operator="equal">
      <formula>$C86</formula>
    </cfRule>
  </conditionalFormatting>
  <conditionalFormatting sqref="A87:B87">
    <cfRule type="cellIs" dxfId="31" priority="34" stopIfTrue="1" operator="equal">
      <formula>0</formula>
    </cfRule>
  </conditionalFormatting>
  <conditionalFormatting sqref="C109">
    <cfRule type="cellIs" dxfId="30" priority="70" stopIfTrue="1" operator="equal">
      <formula>$C94</formula>
    </cfRule>
  </conditionalFormatting>
  <conditionalFormatting sqref="C95">
    <cfRule type="cellIs" dxfId="29" priority="29" stopIfTrue="1" operator="equal">
      <formula>$C94</formula>
    </cfRule>
  </conditionalFormatting>
  <conditionalFormatting sqref="A95:B95">
    <cfRule type="cellIs" dxfId="28" priority="30" stopIfTrue="1" operator="equal">
      <formula>0</formula>
    </cfRule>
  </conditionalFormatting>
  <conditionalFormatting sqref="C96">
    <cfRule type="cellIs" dxfId="27" priority="27" stopIfTrue="1" operator="equal">
      <formula>$C95</formula>
    </cfRule>
  </conditionalFormatting>
  <conditionalFormatting sqref="A96:B96">
    <cfRule type="cellIs" dxfId="26" priority="28" stopIfTrue="1" operator="equal">
      <formula>0</formula>
    </cfRule>
  </conditionalFormatting>
  <conditionalFormatting sqref="C97">
    <cfRule type="cellIs" dxfId="25" priority="25" stopIfTrue="1" operator="equal">
      <formula>$C96</formula>
    </cfRule>
  </conditionalFormatting>
  <conditionalFormatting sqref="A97:B97">
    <cfRule type="cellIs" dxfId="24" priority="26" stopIfTrue="1" operator="equal">
      <formula>0</formula>
    </cfRule>
  </conditionalFormatting>
  <conditionalFormatting sqref="C98">
    <cfRule type="cellIs" dxfId="23" priority="23" stopIfTrue="1" operator="equal">
      <formula>$C97</formula>
    </cfRule>
  </conditionalFormatting>
  <conditionalFormatting sqref="A98:B98">
    <cfRule type="cellIs" dxfId="22" priority="24" stopIfTrue="1" operator="equal">
      <formula>0</formula>
    </cfRule>
  </conditionalFormatting>
  <conditionalFormatting sqref="C99">
    <cfRule type="cellIs" dxfId="21" priority="21" stopIfTrue="1" operator="equal">
      <formula>$C98</formula>
    </cfRule>
  </conditionalFormatting>
  <conditionalFormatting sqref="A99:B99">
    <cfRule type="cellIs" dxfId="20" priority="22" stopIfTrue="1" operator="equal">
      <formula>0</formula>
    </cfRule>
  </conditionalFormatting>
  <conditionalFormatting sqref="C100">
    <cfRule type="cellIs" dxfId="19" priority="19" stopIfTrue="1" operator="equal">
      <formula>$C99</formula>
    </cfRule>
  </conditionalFormatting>
  <conditionalFormatting sqref="A100:B100">
    <cfRule type="cellIs" dxfId="18" priority="20" stopIfTrue="1" operator="equal">
      <formula>0</formula>
    </cfRule>
  </conditionalFormatting>
  <conditionalFormatting sqref="C101">
    <cfRule type="cellIs" dxfId="17" priority="17" stopIfTrue="1" operator="equal">
      <formula>$C100</formula>
    </cfRule>
  </conditionalFormatting>
  <conditionalFormatting sqref="A101:B101">
    <cfRule type="cellIs" dxfId="16" priority="18" stopIfTrue="1" operator="equal">
      <formula>0</formula>
    </cfRule>
  </conditionalFormatting>
  <conditionalFormatting sqref="C102">
    <cfRule type="cellIs" dxfId="15" priority="15" stopIfTrue="1" operator="equal">
      <formula>$C101</formula>
    </cfRule>
  </conditionalFormatting>
  <conditionalFormatting sqref="A102:B102">
    <cfRule type="cellIs" dxfId="14" priority="16" stopIfTrue="1" operator="equal">
      <formula>0</formula>
    </cfRule>
  </conditionalFormatting>
  <conditionalFormatting sqref="C103">
    <cfRule type="cellIs" dxfId="13" priority="13" stopIfTrue="1" operator="equal">
      <formula>$C102</formula>
    </cfRule>
  </conditionalFormatting>
  <conditionalFormatting sqref="A103:B103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$C103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5">
    <cfRule type="cellIs" dxfId="9" priority="9" stopIfTrue="1" operator="equal">
      <formula>$C104</formula>
    </cfRule>
  </conditionalFormatting>
  <conditionalFormatting sqref="A105:B105">
    <cfRule type="cellIs" dxfId="8" priority="10" stopIfTrue="1" operator="equal">
      <formula>0</formula>
    </cfRule>
  </conditionalFormatting>
  <conditionalFormatting sqref="C106">
    <cfRule type="cellIs" dxfId="7" priority="7" stopIfTrue="1" operator="equal">
      <formula>$C105</formula>
    </cfRule>
  </conditionalFormatting>
  <conditionalFormatting sqref="A106:B106">
    <cfRule type="cellIs" dxfId="6" priority="8" stopIfTrue="1" operator="equal">
      <formula>0</formula>
    </cfRule>
  </conditionalFormatting>
  <conditionalFormatting sqref="C107">
    <cfRule type="cellIs" dxfId="5" priority="5" stopIfTrue="1" operator="equal">
      <formula>$C106</formula>
    </cfRule>
  </conditionalFormatting>
  <conditionalFormatting sqref="A107:B107">
    <cfRule type="cellIs" dxfId="4" priority="6" stopIfTrue="1" operator="equal">
      <formula>0</formula>
    </cfRule>
  </conditionalFormatting>
  <conditionalFormatting sqref="C108">
    <cfRule type="cellIs" dxfId="3" priority="3" stopIfTrue="1" operator="equal">
      <formula>$C107</formula>
    </cfRule>
  </conditionalFormatting>
  <conditionalFormatting sqref="A108:B108">
    <cfRule type="cellIs" dxfId="2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65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2025-03-13T11:52:02Z</cp:lastPrinted>
  <dcterms:created xsi:type="dcterms:W3CDTF">2016-08-10T10:53:25Z</dcterms:created>
  <dcterms:modified xsi:type="dcterms:W3CDTF">2025-03-13T11:54:04Z</dcterms:modified>
</cp:coreProperties>
</file>