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4030" sheetId="1" r:id="rId1"/>
  </sheets>
  <definedNames>
    <definedName name="_xlnm.Print_Area" localSheetId="0">КПК0114030!$A$1:$BQ$116</definedName>
  </definedNames>
  <calcPr calcId="144525"/>
</workbook>
</file>

<file path=xl/calcChain.xml><?xml version="1.0" encoding="utf-8"?>
<calcChain xmlns="http://schemas.openxmlformats.org/spreadsheetml/2006/main">
  <c r="BH82" i="1" l="1"/>
  <c r="BC82" i="1"/>
  <c r="BH80" i="1"/>
  <c r="BC80" i="1"/>
  <c r="BH79" i="1"/>
  <c r="BC79" i="1"/>
  <c r="BH78" i="1"/>
  <c r="BC78" i="1"/>
  <c r="BH77" i="1"/>
  <c r="BC77" i="1"/>
  <c r="BH76" i="1"/>
  <c r="BC76" i="1"/>
  <c r="BH75" i="1"/>
  <c r="BC75" i="1"/>
  <c r="BH74" i="1"/>
  <c r="BC74" i="1"/>
  <c r="BH73" i="1"/>
  <c r="BC73" i="1"/>
  <c r="BH71" i="1"/>
  <c r="BC71" i="1"/>
  <c r="BH70" i="1"/>
  <c r="BC70" i="1"/>
  <c r="BH69" i="1"/>
  <c r="BC69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<sst xmlns="http://schemas.openxmlformats.org/spreadsheetml/2006/main" count="239" uniqueCount="136">
  <si>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</si>
  <si>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</si>
  <si>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</si>
  <si>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</si>
  <si>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</si>
  <si>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</si>
  <si>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</si>
  <si>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</si>
  <si>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</si>
  <si>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</si>
  <si>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</si>
  <si>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</si>
  <si>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</si>
  <si>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</si>
  <si>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</si>
  <si>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</si>
  <si>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</si>
  <si>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</si>
  <si>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</si>
  <si>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</si>
  <si>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</si>
  <si>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</si>
  <si>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</si>
  <si>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</si>
  <si>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</si>
  <si>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</si>
  <si>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</si>
  <si>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</si>
  <si>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</si>
  <si>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</si>
  <si>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</si>
  <si>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</si>
  <si>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</si>
  <si>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</si>
  <si>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</si>
  <si>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</si>
  <si>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</si>
  <si>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</si>
  <si>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</si>
  <si>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</si>
  <si>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</si>
  <si>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</si>
  <si>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</si>
  <si>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</si>
  <si>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</si>
  <si>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</si>
  <si>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</si>
  <si>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</si>
  <si>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</si>
  <si>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</si>
  <si>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</si>
  <si>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</si>
  <si>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</si>
  <si>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</si>
  <si>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</si>
  <si>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</si>
  <si>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</si>
  <si>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</si>
  <si>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</si>
  <si>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</si>
  <si>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</si>
  <si>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</si>
  <si>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</si>
  <si>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</si>
  <si>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</si>
  <si>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</si>
  <si>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</si>
  <si>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</si>
  <si>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</si>
  <si>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</si>
  <si>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</si>
  <si>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</si>
  <si>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</si>
  <si>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</si>
  <si>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</si>
  <si>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</si>
  <si>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</si>
  <si>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</si>
  <si>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</si>
  <si>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</si>
  <si>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</si>
  <si>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програми спрямована на  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</si>
  <si>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</si>
  <si>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Видатки на  діяльнасті бібліотек</t>
  </si>
  <si>
    <t>УСЬОГО</t>
  </si>
  <si>
    <t>Відхилення  зумовлено економією бюджетних коштів на  оплату праці і нарахування на заробітну плату та оплату комунальних послуг.</t>
  </si>
  <si>
    <t>Усього</t>
  </si>
  <si>
    <t>затрат</t>
  </si>
  <si>
    <t/>
  </si>
  <si>
    <t>середнє число окладів (ставок) спеціалістів</t>
  </si>
  <si>
    <t>од.</t>
  </si>
  <si>
    <t>штатний розпис</t>
  </si>
  <si>
    <t>середнє число окладів (ставок) - усього</t>
  </si>
  <si>
    <t>кількість установ (бібліотек),</t>
  </si>
  <si>
    <t>рішення сесії</t>
  </si>
  <si>
    <t>продукту</t>
  </si>
  <si>
    <t>число читачів</t>
  </si>
  <si>
    <t>тис.чол.</t>
  </si>
  <si>
    <t xml:space="preserve"> абонементська книга читача</t>
  </si>
  <si>
    <t>бібліотечний фонд</t>
  </si>
  <si>
    <t>тис. примірників</t>
  </si>
  <si>
    <t>книга реєстрації бібліотечного фонду</t>
  </si>
  <si>
    <t>тис.грн.</t>
  </si>
  <si>
    <t>фінансова звітність</t>
  </si>
  <si>
    <t>списання бібліотечного фонду</t>
  </si>
  <si>
    <t>акти списання бібліотечного фонду</t>
  </si>
  <si>
    <t>кількість книговидач</t>
  </si>
  <si>
    <t>звіт про діяльність державно -публічної бібліотеки, централізованої бібліотечної системи, що віднесені до сфери управління міністерств культури і туризму України</t>
  </si>
  <si>
    <t>поповнення бібліотечного фонду</t>
  </si>
  <si>
    <t>розрахунок</t>
  </si>
  <si>
    <t>поповнення бібліотечного фонду .</t>
  </si>
  <si>
    <t>якості</t>
  </si>
  <si>
    <t>забезпечення у видатках</t>
  </si>
  <si>
    <t>відс.</t>
  </si>
  <si>
    <t>відхилення зумовлене фактично зайнятими посадами</t>
  </si>
  <si>
    <t>Відхилення за рахунок поповнення та списання бібліотечного фонду</t>
  </si>
  <si>
    <t>Відхилення за рахунок ситуації яка склалась в країні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</si>
  <si>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</si>
  <si>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Програма виконана на95,72%, отже є ефективною .</t>
  </si>
  <si>
    <t>За бюджетною програмою 114030 "Забезпечення  діяльності бібліотек"  видатки  по загальному фонду  проводились в межах бюджетних асигнувань, забезпечуючи цільове спрямування бюджетних коштів.</t>
  </si>
  <si>
    <t>0100000</t>
  </si>
  <si>
    <t>Сторожинецька міська рада</t>
  </si>
  <si>
    <t>Секретар міської ради</t>
  </si>
  <si>
    <t>Головний спеціаліст</t>
  </si>
  <si>
    <t>Дмитро БОЙЧУК</t>
  </si>
  <si>
    <t>Крістіна ПЕНТЕСКУЛ</t>
  </si>
  <si>
    <t>04062179</t>
  </si>
  <si>
    <t>2451300000</t>
  </si>
  <si>
    <t xml:space="preserve">  гривень</t>
  </si>
  <si>
    <t>місцевого бюджету на 2024  рік</t>
  </si>
  <si>
    <t>0114030</t>
  </si>
  <si>
    <t>Забезпечення діяльності бібліотек</t>
  </si>
  <si>
    <t>Сторожинецька міська рада Чернівецького району Чернівецької області</t>
  </si>
  <si>
    <t>0110000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</si>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</sst>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129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7" t="s">
        <v>120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8" t="s">
        <v>121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9"/>
      <c r="AU14" s="147" t="s">
        <v>126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7" t="s">
        <v>133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8" t="s">
        <v>132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9"/>
      <c r="AU17" s="147" t="s">
        <v>126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34</v>
      </c>
      <c r="B20" s="147" t="s">
        <v>130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7" t="s">
        <v>134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7" t="s">
        <v>135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2" t="s">
        <v>131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3"/>
      <c r="BE20" s="147" t="s">
        <v>127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25.5" customHeight="1" x14ac:dyDescent="0.2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31.5" customHeight="1" x14ac:dyDescent="0.2">
      <c r="A29" s="143" t="s">
        <v>117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25.5" customHeight="1" x14ac:dyDescent="0.2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7" t="s">
        <v>128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15" customHeight="1" x14ac:dyDescent="0.2">
      <c r="A43" s="81">
        <v>1</v>
      </c>
      <c r="B43" s="81"/>
      <c r="C43" s="114" t="s">
        <v>83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3221062.76</v>
      </c>
      <c r="AB43" s="56"/>
      <c r="AC43" s="56"/>
      <c r="AD43" s="56"/>
      <c r="AE43" s="56"/>
      <c r="AF43" s="56">
        <v>40469</v>
      </c>
      <c r="AG43" s="56"/>
      <c r="AH43" s="56"/>
      <c r="AI43" s="56"/>
      <c r="AJ43" s="56"/>
      <c r="AK43" s="56">
        <f>AA43+AF43</f>
        <v>3261531.76</v>
      </c>
      <c r="AL43" s="56"/>
      <c r="AM43" s="56"/>
      <c r="AN43" s="56"/>
      <c r="AO43" s="56"/>
      <c r="AP43" s="56">
        <v>3083316.92</v>
      </c>
      <c r="AQ43" s="56"/>
      <c r="AR43" s="56"/>
      <c r="AS43" s="56"/>
      <c r="AT43" s="56"/>
      <c r="AU43" s="56">
        <v>40469</v>
      </c>
      <c r="AV43" s="56"/>
      <c r="AW43" s="56"/>
      <c r="AX43" s="56"/>
      <c r="AY43" s="56"/>
      <c r="AZ43" s="56">
        <f>AP43+AU43</f>
        <v>3123785.92</v>
      </c>
      <c r="BA43" s="56"/>
      <c r="BB43" s="56"/>
      <c r="BC43" s="56"/>
      <c r="BD43" s="56">
        <f>AP43-AA43</f>
        <v>-137745.83999999985</v>
      </c>
      <c r="BE43" s="56"/>
      <c r="BF43" s="56"/>
      <c r="BG43" s="56"/>
      <c r="BH43" s="56"/>
      <c r="BI43" s="56">
        <f>AU43-AF43</f>
        <v>0</v>
      </c>
      <c r="BJ43" s="56"/>
      <c r="BK43" s="56"/>
      <c r="BL43" s="56"/>
      <c r="BM43" s="56"/>
      <c r="BN43" s="56">
        <f>BD43+BI43</f>
        <v>-137745.83999999985</v>
      </c>
      <c r="BO43" s="56"/>
      <c r="BP43" s="56"/>
      <c r="BQ43" s="56"/>
      <c r="CA43" s="1" t="s">
        <v>20</v>
      </c>
    </row>
    <row r="44" spans="1:79" s="121" customFormat="1" ht="15" customHeight="1" x14ac:dyDescent="0.2">
      <c r="A44" s="117"/>
      <c r="B44" s="117"/>
      <c r="C44" s="118" t="s">
        <v>84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20"/>
      <c r="AA44" s="82">
        <v>3221062.76</v>
      </c>
      <c r="AB44" s="82"/>
      <c r="AC44" s="82"/>
      <c r="AD44" s="82"/>
      <c r="AE44" s="82"/>
      <c r="AF44" s="82">
        <v>40469</v>
      </c>
      <c r="AG44" s="82"/>
      <c r="AH44" s="82"/>
      <c r="AI44" s="82"/>
      <c r="AJ44" s="82"/>
      <c r="AK44" s="82">
        <f>AA44+AF44</f>
        <v>3261531.76</v>
      </c>
      <c r="AL44" s="82"/>
      <c r="AM44" s="82"/>
      <c r="AN44" s="82"/>
      <c r="AO44" s="82"/>
      <c r="AP44" s="82">
        <v>3083316.92</v>
      </c>
      <c r="AQ44" s="82"/>
      <c r="AR44" s="82"/>
      <c r="AS44" s="82"/>
      <c r="AT44" s="82"/>
      <c r="AU44" s="82">
        <v>40469</v>
      </c>
      <c r="AV44" s="82"/>
      <c r="AW44" s="82"/>
      <c r="AX44" s="82"/>
      <c r="AY44" s="82"/>
      <c r="AZ44" s="82">
        <f>AP44+AU44</f>
        <v>3123785.92</v>
      </c>
      <c r="BA44" s="82"/>
      <c r="BB44" s="82"/>
      <c r="BC44" s="82"/>
      <c r="BD44" s="82">
        <f>AP44-AA44</f>
        <v>-137745.83999999985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-137745.83999999985</v>
      </c>
      <c r="BO44" s="82"/>
      <c r="BP44" s="82"/>
      <c r="BQ44" s="82"/>
    </row>
    <row r="46" spans="1:79" ht="29.25" customHeight="1" x14ac:dyDescent="0.2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8" t="s">
        <v>3</v>
      </c>
      <c r="B48" s="68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8">
        <v>1</v>
      </c>
      <c r="B49" s="68"/>
      <c r="C49" s="101">
        <v>2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</row>
    <row r="50" spans="1:79" hidden="1" x14ac:dyDescent="0.2">
      <c r="A50" s="95" t="s">
        <v>13</v>
      </c>
      <c r="B50" s="96"/>
      <c r="C50" s="98" t="s">
        <v>14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CA50" s="1" t="s">
        <v>70</v>
      </c>
    </row>
    <row r="51" spans="1:79" ht="14.25" customHeight="1" x14ac:dyDescent="0.2">
      <c r="A51" s="95">
        <v>1</v>
      </c>
      <c r="B51" s="96"/>
      <c r="C51" s="122" t="s">
        <v>85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6"/>
      <c r="CA51" s="1" t="s">
        <v>61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7" t="s">
        <v>128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102"/>
      <c r="B56" s="10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12.75">
      <c r="A58" s="93" t="s">
        <v>13</v>
      </c>
      <c r="B58" s="93"/>
      <c r="C58" s="94" t="s">
        <v>14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7" t="s">
        <v>16</v>
      </c>
      <c r="AD58" s="105"/>
      <c r="AE58" s="105"/>
      <c r="AF58" s="105"/>
      <c r="AG58" s="105"/>
      <c r="AH58" s="105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7" t="s">
        <v>16</v>
      </c>
      <c r="AT58" s="105"/>
      <c r="AU58" s="105"/>
      <c r="AV58" s="105"/>
      <c r="AW58" s="105"/>
      <c r="AX58" s="105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1" customFormat="1" ht="15" customHeight="1" x14ac:dyDescent="0.2">
      <c r="A59" s="123"/>
      <c r="B59" s="123"/>
      <c r="C59" s="124" t="s">
        <v>86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>
        <f>S59+X59</f>
        <v>0</v>
      </c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126"/>
      <c r="BP59" s="126"/>
      <c r="BQ59" s="126"/>
      <c r="CA59" s="121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3" t="s">
        <v>36</v>
      </c>
      <c r="B67" s="93"/>
      <c r="C67" s="65" t="s">
        <v>14</v>
      </c>
      <c r="D67" s="66"/>
      <c r="E67" s="66"/>
      <c r="F67" s="66"/>
      <c r="G67" s="66"/>
      <c r="H67" s="66"/>
      <c r="I67" s="67"/>
      <c r="J67" s="93" t="s">
        <v>15</v>
      </c>
      <c r="K67" s="93"/>
      <c r="L67" s="93"/>
      <c r="M67" s="93"/>
      <c r="N67" s="93"/>
      <c r="O67" s="94" t="s">
        <v>37</v>
      </c>
      <c r="P67" s="94"/>
      <c r="Q67" s="94"/>
      <c r="R67" s="94"/>
      <c r="S67" s="94"/>
      <c r="T67" s="94"/>
      <c r="U67" s="94"/>
      <c r="V67" s="94"/>
      <c r="W67" s="94"/>
      <c r="X67" s="65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80" t="s">
        <v>16</v>
      </c>
      <c r="BN67" s="80"/>
      <c r="BO67" s="80"/>
      <c r="BP67" s="80"/>
      <c r="BQ67" s="80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21" customFormat="1" ht="15.75" x14ac:dyDescent="0.2">
      <c r="A68" s="123">
        <v>0</v>
      </c>
      <c r="B68" s="123"/>
      <c r="C68" s="127" t="s">
        <v>87</v>
      </c>
      <c r="D68" s="127"/>
      <c r="E68" s="127"/>
      <c r="F68" s="127"/>
      <c r="G68" s="127"/>
      <c r="H68" s="127"/>
      <c r="I68" s="127"/>
      <c r="J68" s="127" t="s">
        <v>88</v>
      </c>
      <c r="K68" s="127"/>
      <c r="L68" s="127"/>
      <c r="M68" s="127"/>
      <c r="N68" s="127"/>
      <c r="O68" s="127" t="s">
        <v>88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28"/>
      <c r="BS68" s="128"/>
      <c r="BT68" s="128"/>
      <c r="BU68" s="128"/>
      <c r="BV68" s="128"/>
      <c r="BW68" s="128"/>
      <c r="BX68" s="128"/>
      <c r="BY68" s="128"/>
      <c r="BZ68" s="129"/>
      <c r="CA68" s="121" t="s">
        <v>24</v>
      </c>
    </row>
    <row r="69" spans="1:79" ht="25.5" customHeight="1" x14ac:dyDescent="0.2">
      <c r="A69" s="93">
        <v>0</v>
      </c>
      <c r="B69" s="93"/>
      <c r="C69" s="131" t="s">
        <v>89</v>
      </c>
      <c r="D69" s="115"/>
      <c r="E69" s="115"/>
      <c r="F69" s="115"/>
      <c r="G69" s="115"/>
      <c r="H69" s="115"/>
      <c r="I69" s="116"/>
      <c r="J69" s="132" t="s">
        <v>90</v>
      </c>
      <c r="K69" s="132"/>
      <c r="L69" s="132"/>
      <c r="M69" s="132"/>
      <c r="N69" s="132"/>
      <c r="O69" s="132" t="s">
        <v>91</v>
      </c>
      <c r="P69" s="132"/>
      <c r="Q69" s="132"/>
      <c r="R69" s="132"/>
      <c r="S69" s="132"/>
      <c r="T69" s="132"/>
      <c r="U69" s="132"/>
      <c r="V69" s="132"/>
      <c r="W69" s="132"/>
      <c r="X69" s="132"/>
      <c r="Y69" s="109">
        <v>23.25</v>
      </c>
      <c r="Z69" s="109"/>
      <c r="AA69" s="109"/>
      <c r="AB69" s="109"/>
      <c r="AC69" s="109"/>
      <c r="AD69" s="109">
        <v>0</v>
      </c>
      <c r="AE69" s="109"/>
      <c r="AF69" s="109"/>
      <c r="AG69" s="109"/>
      <c r="AH69" s="109"/>
      <c r="AI69" s="109">
        <v>23.25</v>
      </c>
      <c r="AJ69" s="109"/>
      <c r="AK69" s="109"/>
      <c r="AL69" s="109"/>
      <c r="AM69" s="109"/>
      <c r="AN69" s="109">
        <v>19</v>
      </c>
      <c r="AO69" s="109"/>
      <c r="AP69" s="109"/>
      <c r="AQ69" s="109"/>
      <c r="AR69" s="109"/>
      <c r="AS69" s="109">
        <v>0</v>
      </c>
      <c r="AT69" s="109"/>
      <c r="AU69" s="109"/>
      <c r="AV69" s="109"/>
      <c r="AW69" s="109"/>
      <c r="AX69" s="109">
        <v>19</v>
      </c>
      <c r="AY69" s="109"/>
      <c r="AZ69" s="109"/>
      <c r="BA69" s="109"/>
      <c r="BB69" s="109"/>
      <c r="BC69" s="109">
        <f>AN69-Y69</f>
        <v>-4.25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-4.25</v>
      </c>
      <c r="BN69" s="109"/>
      <c r="BO69" s="109"/>
      <c r="BP69" s="109"/>
      <c r="BQ69" s="109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25.5" customHeight="1" x14ac:dyDescent="0.2">
      <c r="A70" s="93">
        <v>0</v>
      </c>
      <c r="B70" s="93"/>
      <c r="C70" s="131" t="s">
        <v>92</v>
      </c>
      <c r="D70" s="115"/>
      <c r="E70" s="115"/>
      <c r="F70" s="115"/>
      <c r="G70" s="115"/>
      <c r="H70" s="115"/>
      <c r="I70" s="116"/>
      <c r="J70" s="132" t="s">
        <v>90</v>
      </c>
      <c r="K70" s="132"/>
      <c r="L70" s="132"/>
      <c r="M70" s="132"/>
      <c r="N70" s="132"/>
      <c r="O70" s="132" t="s">
        <v>91</v>
      </c>
      <c r="P70" s="132"/>
      <c r="Q70" s="132"/>
      <c r="R70" s="132"/>
      <c r="S70" s="132"/>
      <c r="T70" s="132"/>
      <c r="U70" s="132"/>
      <c r="V70" s="132"/>
      <c r="W70" s="132"/>
      <c r="X70" s="132"/>
      <c r="Y70" s="109">
        <v>23.25</v>
      </c>
      <c r="Z70" s="109"/>
      <c r="AA70" s="109"/>
      <c r="AB70" s="109"/>
      <c r="AC70" s="109"/>
      <c r="AD70" s="109">
        <v>0</v>
      </c>
      <c r="AE70" s="109"/>
      <c r="AF70" s="109"/>
      <c r="AG70" s="109"/>
      <c r="AH70" s="109"/>
      <c r="AI70" s="109">
        <v>23.25</v>
      </c>
      <c r="AJ70" s="109"/>
      <c r="AK70" s="109"/>
      <c r="AL70" s="109"/>
      <c r="AM70" s="109"/>
      <c r="AN70" s="109">
        <v>19</v>
      </c>
      <c r="AO70" s="109"/>
      <c r="AP70" s="109"/>
      <c r="AQ70" s="109"/>
      <c r="AR70" s="109"/>
      <c r="AS70" s="109">
        <v>0</v>
      </c>
      <c r="AT70" s="109"/>
      <c r="AU70" s="109"/>
      <c r="AV70" s="109"/>
      <c r="AW70" s="109"/>
      <c r="AX70" s="109">
        <v>19</v>
      </c>
      <c r="AY70" s="109"/>
      <c r="AZ70" s="109"/>
      <c r="BA70" s="109"/>
      <c r="BB70" s="109"/>
      <c r="BC70" s="109">
        <f>AN70-Y70</f>
        <v>-4.25</v>
      </c>
      <c r="BD70" s="109"/>
      <c r="BE70" s="109"/>
      <c r="BF70" s="109"/>
      <c r="BG70" s="109"/>
      <c r="BH70" s="109">
        <f>AS70-AD70</f>
        <v>0</v>
      </c>
      <c r="BI70" s="109"/>
      <c r="BJ70" s="109"/>
      <c r="BK70" s="109"/>
      <c r="BL70" s="109"/>
      <c r="BM70" s="109">
        <v>-4.25</v>
      </c>
      <c r="BN70" s="109"/>
      <c r="BO70" s="109"/>
      <c r="BP70" s="109"/>
      <c r="BQ70" s="109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25.5" customHeight="1" x14ac:dyDescent="0.2">
      <c r="A71" s="93">
        <v>0</v>
      </c>
      <c r="B71" s="93"/>
      <c r="C71" s="131" t="s">
        <v>93</v>
      </c>
      <c r="D71" s="115"/>
      <c r="E71" s="115"/>
      <c r="F71" s="115"/>
      <c r="G71" s="115"/>
      <c r="H71" s="115"/>
      <c r="I71" s="116"/>
      <c r="J71" s="132" t="s">
        <v>90</v>
      </c>
      <c r="K71" s="132"/>
      <c r="L71" s="132"/>
      <c r="M71" s="132"/>
      <c r="N71" s="132"/>
      <c r="O71" s="132" t="s">
        <v>94</v>
      </c>
      <c r="P71" s="132"/>
      <c r="Q71" s="132"/>
      <c r="R71" s="132"/>
      <c r="S71" s="132"/>
      <c r="T71" s="132"/>
      <c r="U71" s="132"/>
      <c r="V71" s="132"/>
      <c r="W71" s="132"/>
      <c r="X71" s="132"/>
      <c r="Y71" s="109">
        <v>1</v>
      </c>
      <c r="Z71" s="109"/>
      <c r="AA71" s="109"/>
      <c r="AB71" s="109"/>
      <c r="AC71" s="109"/>
      <c r="AD71" s="109">
        <v>0</v>
      </c>
      <c r="AE71" s="109"/>
      <c r="AF71" s="109"/>
      <c r="AG71" s="109"/>
      <c r="AH71" s="109"/>
      <c r="AI71" s="109">
        <v>1</v>
      </c>
      <c r="AJ71" s="109"/>
      <c r="AK71" s="109"/>
      <c r="AL71" s="109"/>
      <c r="AM71" s="109"/>
      <c r="AN71" s="109">
        <v>1</v>
      </c>
      <c r="AO71" s="109"/>
      <c r="AP71" s="109"/>
      <c r="AQ71" s="109"/>
      <c r="AR71" s="109"/>
      <c r="AS71" s="109">
        <v>0</v>
      </c>
      <c r="AT71" s="109"/>
      <c r="AU71" s="109"/>
      <c r="AV71" s="109"/>
      <c r="AW71" s="109"/>
      <c r="AX71" s="109">
        <v>1</v>
      </c>
      <c r="AY71" s="109"/>
      <c r="AZ71" s="109"/>
      <c r="BA71" s="109"/>
      <c r="BB71" s="109"/>
      <c r="BC71" s="109">
        <f>AN71-Y71</f>
        <v>0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0</v>
      </c>
      <c r="BN71" s="109"/>
      <c r="BO71" s="109"/>
      <c r="BP71" s="109"/>
      <c r="BQ71" s="10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21" customFormat="1" ht="15.75" x14ac:dyDescent="0.2">
      <c r="A72" s="123">
        <v>0</v>
      </c>
      <c r="B72" s="123"/>
      <c r="C72" s="130" t="s">
        <v>95</v>
      </c>
      <c r="D72" s="119"/>
      <c r="E72" s="119"/>
      <c r="F72" s="119"/>
      <c r="G72" s="119"/>
      <c r="H72" s="119"/>
      <c r="I72" s="120"/>
      <c r="J72" s="127" t="s">
        <v>88</v>
      </c>
      <c r="K72" s="127"/>
      <c r="L72" s="127"/>
      <c r="M72" s="127"/>
      <c r="N72" s="127"/>
      <c r="O72" s="127" t="s">
        <v>88</v>
      </c>
      <c r="P72" s="127"/>
      <c r="Q72" s="127"/>
      <c r="R72" s="127"/>
      <c r="S72" s="127"/>
      <c r="T72" s="127"/>
      <c r="U72" s="127"/>
      <c r="V72" s="127"/>
      <c r="W72" s="127"/>
      <c r="X72" s="127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28"/>
      <c r="BS72" s="128"/>
      <c r="BT72" s="128"/>
      <c r="BU72" s="128"/>
      <c r="BV72" s="128"/>
      <c r="BW72" s="128"/>
      <c r="BX72" s="128"/>
      <c r="BY72" s="128"/>
      <c r="BZ72" s="129"/>
    </row>
    <row r="73" spans="1:79" ht="15.75" customHeight="1" x14ac:dyDescent="0.2">
      <c r="A73" s="93">
        <v>0</v>
      </c>
      <c r="B73" s="93"/>
      <c r="C73" s="131" t="s">
        <v>96</v>
      </c>
      <c r="D73" s="115"/>
      <c r="E73" s="115"/>
      <c r="F73" s="115"/>
      <c r="G73" s="115"/>
      <c r="H73" s="115"/>
      <c r="I73" s="116"/>
      <c r="J73" s="132" t="s">
        <v>97</v>
      </c>
      <c r="K73" s="132"/>
      <c r="L73" s="132"/>
      <c r="M73" s="132"/>
      <c r="N73" s="132"/>
      <c r="O73" s="131" t="s">
        <v>98</v>
      </c>
      <c r="P73" s="115"/>
      <c r="Q73" s="115"/>
      <c r="R73" s="115"/>
      <c r="S73" s="115"/>
      <c r="T73" s="115"/>
      <c r="U73" s="115"/>
      <c r="V73" s="115"/>
      <c r="W73" s="115"/>
      <c r="X73" s="116"/>
      <c r="Y73" s="109">
        <v>6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6</v>
      </c>
      <c r="AJ73" s="109"/>
      <c r="AK73" s="109"/>
      <c r="AL73" s="109"/>
      <c r="AM73" s="109"/>
      <c r="AN73" s="109">
        <v>7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7</v>
      </c>
      <c r="AY73" s="109"/>
      <c r="AZ73" s="109"/>
      <c r="BA73" s="109"/>
      <c r="BB73" s="109"/>
      <c r="BC73" s="109">
        <f>AN73-Y73</f>
        <v>1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1</v>
      </c>
      <c r="BN73" s="109"/>
      <c r="BO73" s="109"/>
      <c r="BP73" s="109"/>
      <c r="BQ73" s="10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25.5" customHeight="1" x14ac:dyDescent="0.2">
      <c r="A74" s="93">
        <v>0</v>
      </c>
      <c r="B74" s="93"/>
      <c r="C74" s="131" t="s">
        <v>99</v>
      </c>
      <c r="D74" s="115"/>
      <c r="E74" s="115"/>
      <c r="F74" s="115"/>
      <c r="G74" s="115"/>
      <c r="H74" s="115"/>
      <c r="I74" s="116"/>
      <c r="J74" s="132" t="s">
        <v>100</v>
      </c>
      <c r="K74" s="132"/>
      <c r="L74" s="132"/>
      <c r="M74" s="132"/>
      <c r="N74" s="132"/>
      <c r="O74" s="131" t="s">
        <v>101</v>
      </c>
      <c r="P74" s="115"/>
      <c r="Q74" s="115"/>
      <c r="R74" s="115"/>
      <c r="S74" s="115"/>
      <c r="T74" s="115"/>
      <c r="U74" s="115"/>
      <c r="V74" s="115"/>
      <c r="W74" s="115"/>
      <c r="X74" s="116"/>
      <c r="Y74" s="109">
        <v>145</v>
      </c>
      <c r="Z74" s="109"/>
      <c r="AA74" s="109"/>
      <c r="AB74" s="109"/>
      <c r="AC74" s="109"/>
      <c r="AD74" s="109">
        <v>0</v>
      </c>
      <c r="AE74" s="109"/>
      <c r="AF74" s="109"/>
      <c r="AG74" s="109"/>
      <c r="AH74" s="109"/>
      <c r="AI74" s="109">
        <v>145</v>
      </c>
      <c r="AJ74" s="109"/>
      <c r="AK74" s="109"/>
      <c r="AL74" s="109"/>
      <c r="AM74" s="109"/>
      <c r="AN74" s="109">
        <v>111</v>
      </c>
      <c r="AO74" s="109"/>
      <c r="AP74" s="109"/>
      <c r="AQ74" s="109"/>
      <c r="AR74" s="109"/>
      <c r="AS74" s="109">
        <v>0</v>
      </c>
      <c r="AT74" s="109"/>
      <c r="AU74" s="109"/>
      <c r="AV74" s="109"/>
      <c r="AW74" s="109"/>
      <c r="AX74" s="109">
        <v>111</v>
      </c>
      <c r="AY74" s="109"/>
      <c r="AZ74" s="109"/>
      <c r="BA74" s="109"/>
      <c r="BB74" s="109"/>
      <c r="BC74" s="109">
        <f>AN74-Y74</f>
        <v>-34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-34</v>
      </c>
      <c r="BN74" s="109"/>
      <c r="BO74" s="109"/>
      <c r="BP74" s="109"/>
      <c r="BQ74" s="10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15.75" customHeight="1" x14ac:dyDescent="0.2">
      <c r="A75" s="93">
        <v>0</v>
      </c>
      <c r="B75" s="93"/>
      <c r="C75" s="131" t="s">
        <v>99</v>
      </c>
      <c r="D75" s="115"/>
      <c r="E75" s="115"/>
      <c r="F75" s="115"/>
      <c r="G75" s="115"/>
      <c r="H75" s="115"/>
      <c r="I75" s="116"/>
      <c r="J75" s="132" t="s">
        <v>102</v>
      </c>
      <c r="K75" s="132"/>
      <c r="L75" s="132"/>
      <c r="M75" s="132"/>
      <c r="N75" s="132"/>
      <c r="O75" s="131" t="s">
        <v>103</v>
      </c>
      <c r="P75" s="115"/>
      <c r="Q75" s="115"/>
      <c r="R75" s="115"/>
      <c r="S75" s="115"/>
      <c r="T75" s="115"/>
      <c r="U75" s="115"/>
      <c r="V75" s="115"/>
      <c r="W75" s="115"/>
      <c r="X75" s="116"/>
      <c r="Y75" s="109">
        <v>2000.1</v>
      </c>
      <c r="Z75" s="109"/>
      <c r="AA75" s="109"/>
      <c r="AB75" s="109"/>
      <c r="AC75" s="109"/>
      <c r="AD75" s="109">
        <v>0</v>
      </c>
      <c r="AE75" s="109"/>
      <c r="AF75" s="109"/>
      <c r="AG75" s="109"/>
      <c r="AH75" s="109"/>
      <c r="AI75" s="109">
        <v>2000.1</v>
      </c>
      <c r="AJ75" s="109"/>
      <c r="AK75" s="109"/>
      <c r="AL75" s="109"/>
      <c r="AM75" s="109"/>
      <c r="AN75" s="109">
        <v>2066.14</v>
      </c>
      <c r="AO75" s="109"/>
      <c r="AP75" s="109"/>
      <c r="AQ75" s="109"/>
      <c r="AR75" s="109"/>
      <c r="AS75" s="109">
        <v>0</v>
      </c>
      <c r="AT75" s="109"/>
      <c r="AU75" s="109"/>
      <c r="AV75" s="109"/>
      <c r="AW75" s="109"/>
      <c r="AX75" s="109">
        <v>2066.14</v>
      </c>
      <c r="AY75" s="109"/>
      <c r="AZ75" s="109"/>
      <c r="BA75" s="109"/>
      <c r="BB75" s="109"/>
      <c r="BC75" s="109">
        <f>AN75-Y75</f>
        <v>66.039999999999964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66.039999999999964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25.5" customHeight="1" x14ac:dyDescent="0.2">
      <c r="A76" s="93">
        <v>0</v>
      </c>
      <c r="B76" s="93"/>
      <c r="C76" s="131" t="s">
        <v>104</v>
      </c>
      <c r="D76" s="115"/>
      <c r="E76" s="115"/>
      <c r="F76" s="115"/>
      <c r="G76" s="115"/>
      <c r="H76" s="115"/>
      <c r="I76" s="116"/>
      <c r="J76" s="132" t="s">
        <v>100</v>
      </c>
      <c r="K76" s="132"/>
      <c r="L76" s="132"/>
      <c r="M76" s="132"/>
      <c r="N76" s="132"/>
      <c r="O76" s="131" t="s">
        <v>105</v>
      </c>
      <c r="P76" s="115"/>
      <c r="Q76" s="115"/>
      <c r="R76" s="115"/>
      <c r="S76" s="115"/>
      <c r="T76" s="115"/>
      <c r="U76" s="115"/>
      <c r="V76" s="115"/>
      <c r="W76" s="115"/>
      <c r="X76" s="116"/>
      <c r="Y76" s="109">
        <v>15</v>
      </c>
      <c r="Z76" s="109"/>
      <c r="AA76" s="109"/>
      <c r="AB76" s="109"/>
      <c r="AC76" s="109"/>
      <c r="AD76" s="109">
        <v>0</v>
      </c>
      <c r="AE76" s="109"/>
      <c r="AF76" s="109"/>
      <c r="AG76" s="109"/>
      <c r="AH76" s="109"/>
      <c r="AI76" s="109">
        <v>15</v>
      </c>
      <c r="AJ76" s="109"/>
      <c r="AK76" s="109"/>
      <c r="AL76" s="109"/>
      <c r="AM76" s="109"/>
      <c r="AN76" s="109">
        <v>14</v>
      </c>
      <c r="AO76" s="109"/>
      <c r="AP76" s="109"/>
      <c r="AQ76" s="109"/>
      <c r="AR76" s="109"/>
      <c r="AS76" s="109">
        <v>0</v>
      </c>
      <c r="AT76" s="109"/>
      <c r="AU76" s="109"/>
      <c r="AV76" s="109"/>
      <c r="AW76" s="109"/>
      <c r="AX76" s="109">
        <v>14</v>
      </c>
      <c r="AY76" s="109"/>
      <c r="AZ76" s="109"/>
      <c r="BA76" s="109"/>
      <c r="BB76" s="109"/>
      <c r="BC76" s="109">
        <f>AN76-Y76</f>
        <v>-1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-1</v>
      </c>
      <c r="BN76" s="109"/>
      <c r="BO76" s="109"/>
      <c r="BP76" s="109"/>
      <c r="BQ76" s="109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25.5" customHeight="1" x14ac:dyDescent="0.2">
      <c r="A77" s="93">
        <v>0</v>
      </c>
      <c r="B77" s="93"/>
      <c r="C77" s="131" t="s">
        <v>104</v>
      </c>
      <c r="D77" s="115"/>
      <c r="E77" s="115"/>
      <c r="F77" s="115"/>
      <c r="G77" s="115"/>
      <c r="H77" s="115"/>
      <c r="I77" s="116"/>
      <c r="J77" s="132" t="s">
        <v>102</v>
      </c>
      <c r="K77" s="132"/>
      <c r="L77" s="132"/>
      <c r="M77" s="132"/>
      <c r="N77" s="132"/>
      <c r="O77" s="131" t="s">
        <v>105</v>
      </c>
      <c r="P77" s="115"/>
      <c r="Q77" s="115"/>
      <c r="R77" s="115"/>
      <c r="S77" s="115"/>
      <c r="T77" s="115"/>
      <c r="U77" s="115"/>
      <c r="V77" s="115"/>
      <c r="W77" s="115"/>
      <c r="X77" s="116"/>
      <c r="Y77" s="109">
        <v>30</v>
      </c>
      <c r="Z77" s="109"/>
      <c r="AA77" s="109"/>
      <c r="AB77" s="109"/>
      <c r="AC77" s="109"/>
      <c r="AD77" s="109">
        <v>0</v>
      </c>
      <c r="AE77" s="109"/>
      <c r="AF77" s="109"/>
      <c r="AG77" s="109"/>
      <c r="AH77" s="109"/>
      <c r="AI77" s="109">
        <v>30</v>
      </c>
      <c r="AJ77" s="109"/>
      <c r="AK77" s="109"/>
      <c r="AL77" s="109"/>
      <c r="AM77" s="109"/>
      <c r="AN77" s="109">
        <v>55.2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09">
        <v>55.2</v>
      </c>
      <c r="AY77" s="109"/>
      <c r="AZ77" s="109"/>
      <c r="BA77" s="109"/>
      <c r="BB77" s="109"/>
      <c r="BC77" s="109">
        <f>AN77-Y77</f>
        <v>25.200000000000003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25.200000000000003</v>
      </c>
      <c r="BN77" s="109"/>
      <c r="BO77" s="109"/>
      <c r="BP77" s="109"/>
      <c r="BQ77" s="109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76.5" customHeight="1" x14ac:dyDescent="0.2">
      <c r="A78" s="93">
        <v>0</v>
      </c>
      <c r="B78" s="93"/>
      <c r="C78" s="131" t="s">
        <v>106</v>
      </c>
      <c r="D78" s="115"/>
      <c r="E78" s="115"/>
      <c r="F78" s="115"/>
      <c r="G78" s="115"/>
      <c r="H78" s="115"/>
      <c r="I78" s="116"/>
      <c r="J78" s="132" t="s">
        <v>90</v>
      </c>
      <c r="K78" s="132"/>
      <c r="L78" s="132"/>
      <c r="M78" s="132"/>
      <c r="N78" s="132"/>
      <c r="O78" s="131" t="s">
        <v>107</v>
      </c>
      <c r="P78" s="115"/>
      <c r="Q78" s="115"/>
      <c r="R78" s="115"/>
      <c r="S78" s="115"/>
      <c r="T78" s="115"/>
      <c r="U78" s="115"/>
      <c r="V78" s="115"/>
      <c r="W78" s="115"/>
      <c r="X78" s="116"/>
      <c r="Y78" s="109">
        <v>70000</v>
      </c>
      <c r="Z78" s="109"/>
      <c r="AA78" s="109"/>
      <c r="AB78" s="109"/>
      <c r="AC78" s="109"/>
      <c r="AD78" s="109">
        <v>0</v>
      </c>
      <c r="AE78" s="109"/>
      <c r="AF78" s="109"/>
      <c r="AG78" s="109"/>
      <c r="AH78" s="109"/>
      <c r="AI78" s="109">
        <v>70000</v>
      </c>
      <c r="AJ78" s="109"/>
      <c r="AK78" s="109"/>
      <c r="AL78" s="109"/>
      <c r="AM78" s="109"/>
      <c r="AN78" s="109">
        <v>122000</v>
      </c>
      <c r="AO78" s="109"/>
      <c r="AP78" s="109"/>
      <c r="AQ78" s="109"/>
      <c r="AR78" s="109"/>
      <c r="AS78" s="109">
        <v>0</v>
      </c>
      <c r="AT78" s="109"/>
      <c r="AU78" s="109"/>
      <c r="AV78" s="109"/>
      <c r="AW78" s="109"/>
      <c r="AX78" s="109">
        <v>122000</v>
      </c>
      <c r="AY78" s="109"/>
      <c r="AZ78" s="109"/>
      <c r="BA78" s="109"/>
      <c r="BB78" s="109"/>
      <c r="BC78" s="109">
        <f>AN78-Y78</f>
        <v>52000</v>
      </c>
      <c r="BD78" s="109"/>
      <c r="BE78" s="109"/>
      <c r="BF78" s="109"/>
      <c r="BG78" s="109"/>
      <c r="BH78" s="109">
        <f>AS78-AD78</f>
        <v>0</v>
      </c>
      <c r="BI78" s="109"/>
      <c r="BJ78" s="109"/>
      <c r="BK78" s="109"/>
      <c r="BL78" s="109"/>
      <c r="BM78" s="109">
        <v>52000</v>
      </c>
      <c r="BN78" s="109"/>
      <c r="BO78" s="109"/>
      <c r="BP78" s="109"/>
      <c r="BQ78" s="109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25.5" customHeight="1" x14ac:dyDescent="0.2">
      <c r="A79" s="93">
        <v>0</v>
      </c>
      <c r="B79" s="93"/>
      <c r="C79" s="131" t="s">
        <v>108</v>
      </c>
      <c r="D79" s="115"/>
      <c r="E79" s="115"/>
      <c r="F79" s="115"/>
      <c r="G79" s="115"/>
      <c r="H79" s="115"/>
      <c r="I79" s="116"/>
      <c r="J79" s="132" t="s">
        <v>100</v>
      </c>
      <c r="K79" s="132"/>
      <c r="L79" s="132"/>
      <c r="M79" s="132"/>
      <c r="N79" s="132"/>
      <c r="O79" s="131" t="s">
        <v>109</v>
      </c>
      <c r="P79" s="115"/>
      <c r="Q79" s="115"/>
      <c r="R79" s="115"/>
      <c r="S79" s="115"/>
      <c r="T79" s="115"/>
      <c r="U79" s="115"/>
      <c r="V79" s="115"/>
      <c r="W79" s="115"/>
      <c r="X79" s="116"/>
      <c r="Y79" s="109">
        <v>0.2</v>
      </c>
      <c r="Z79" s="109"/>
      <c r="AA79" s="109"/>
      <c r="AB79" s="109"/>
      <c r="AC79" s="109"/>
      <c r="AD79" s="109">
        <v>0</v>
      </c>
      <c r="AE79" s="109"/>
      <c r="AF79" s="109"/>
      <c r="AG79" s="109"/>
      <c r="AH79" s="109"/>
      <c r="AI79" s="109">
        <v>0.2</v>
      </c>
      <c r="AJ79" s="109"/>
      <c r="AK79" s="109"/>
      <c r="AL79" s="109"/>
      <c r="AM79" s="109"/>
      <c r="AN79" s="109">
        <v>0.9</v>
      </c>
      <c r="AO79" s="109"/>
      <c r="AP79" s="109"/>
      <c r="AQ79" s="109"/>
      <c r="AR79" s="109"/>
      <c r="AS79" s="109">
        <v>0</v>
      </c>
      <c r="AT79" s="109"/>
      <c r="AU79" s="109"/>
      <c r="AV79" s="109"/>
      <c r="AW79" s="109"/>
      <c r="AX79" s="109">
        <v>0.9</v>
      </c>
      <c r="AY79" s="109"/>
      <c r="AZ79" s="109"/>
      <c r="BA79" s="109"/>
      <c r="BB79" s="109"/>
      <c r="BC79" s="109">
        <f>AN79-Y79</f>
        <v>0.7</v>
      </c>
      <c r="BD79" s="109"/>
      <c r="BE79" s="109"/>
      <c r="BF79" s="109"/>
      <c r="BG79" s="109"/>
      <c r="BH79" s="109">
        <f>AS79-AD79</f>
        <v>0</v>
      </c>
      <c r="BI79" s="109"/>
      <c r="BJ79" s="109"/>
      <c r="BK79" s="109"/>
      <c r="BL79" s="109"/>
      <c r="BM79" s="109">
        <v>0.7</v>
      </c>
      <c r="BN79" s="109"/>
      <c r="BO79" s="109"/>
      <c r="BP79" s="109"/>
      <c r="BQ79" s="109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25.5" customHeight="1" x14ac:dyDescent="0.2">
      <c r="A80" s="93">
        <v>0</v>
      </c>
      <c r="B80" s="93"/>
      <c r="C80" s="131" t="s">
        <v>110</v>
      </c>
      <c r="D80" s="115"/>
      <c r="E80" s="115"/>
      <c r="F80" s="115"/>
      <c r="G80" s="115"/>
      <c r="H80" s="115"/>
      <c r="I80" s="116"/>
      <c r="J80" s="132" t="s">
        <v>102</v>
      </c>
      <c r="K80" s="132"/>
      <c r="L80" s="132"/>
      <c r="M80" s="132"/>
      <c r="N80" s="132"/>
      <c r="O80" s="131" t="s">
        <v>109</v>
      </c>
      <c r="P80" s="115"/>
      <c r="Q80" s="115"/>
      <c r="R80" s="115"/>
      <c r="S80" s="115"/>
      <c r="T80" s="115"/>
      <c r="U80" s="115"/>
      <c r="V80" s="115"/>
      <c r="W80" s="115"/>
      <c r="X80" s="116"/>
      <c r="Y80" s="109">
        <v>50</v>
      </c>
      <c r="Z80" s="109"/>
      <c r="AA80" s="109"/>
      <c r="AB80" s="109"/>
      <c r="AC80" s="109"/>
      <c r="AD80" s="109">
        <v>0</v>
      </c>
      <c r="AE80" s="109"/>
      <c r="AF80" s="109"/>
      <c r="AG80" s="109"/>
      <c r="AH80" s="109"/>
      <c r="AI80" s="109">
        <v>50</v>
      </c>
      <c r="AJ80" s="109"/>
      <c r="AK80" s="109"/>
      <c r="AL80" s="109"/>
      <c r="AM80" s="109"/>
      <c r="AN80" s="109">
        <v>49.9</v>
      </c>
      <c r="AO80" s="109"/>
      <c r="AP80" s="109"/>
      <c r="AQ80" s="109"/>
      <c r="AR80" s="109"/>
      <c r="AS80" s="109">
        <v>0</v>
      </c>
      <c r="AT80" s="109"/>
      <c r="AU80" s="109"/>
      <c r="AV80" s="109"/>
      <c r="AW80" s="109"/>
      <c r="AX80" s="109">
        <v>49.9</v>
      </c>
      <c r="AY80" s="109"/>
      <c r="AZ80" s="109"/>
      <c r="BA80" s="109"/>
      <c r="BB80" s="109"/>
      <c r="BC80" s="109">
        <f>AN80-Y80</f>
        <v>-0.10000000000000142</v>
      </c>
      <c r="BD80" s="109"/>
      <c r="BE80" s="109"/>
      <c r="BF80" s="109"/>
      <c r="BG80" s="109"/>
      <c r="BH80" s="109">
        <f>AS80-AD80</f>
        <v>0</v>
      </c>
      <c r="BI80" s="109"/>
      <c r="BJ80" s="109"/>
      <c r="BK80" s="109"/>
      <c r="BL80" s="109"/>
      <c r="BM80" s="109">
        <v>-0.10000000000000142</v>
      </c>
      <c r="BN80" s="109"/>
      <c r="BO80" s="109"/>
      <c r="BP80" s="109"/>
      <c r="BQ80" s="109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s="121" customFormat="1" ht="15.75" x14ac:dyDescent="0.2">
      <c r="A81" s="123">
        <v>0</v>
      </c>
      <c r="B81" s="123"/>
      <c r="C81" s="130" t="s">
        <v>111</v>
      </c>
      <c r="D81" s="119"/>
      <c r="E81" s="119"/>
      <c r="F81" s="119"/>
      <c r="G81" s="119"/>
      <c r="H81" s="119"/>
      <c r="I81" s="120"/>
      <c r="J81" s="127" t="s">
        <v>88</v>
      </c>
      <c r="K81" s="127"/>
      <c r="L81" s="127"/>
      <c r="M81" s="127"/>
      <c r="N81" s="127"/>
      <c r="O81" s="130" t="s">
        <v>88</v>
      </c>
      <c r="P81" s="119"/>
      <c r="Q81" s="119"/>
      <c r="R81" s="119"/>
      <c r="S81" s="119"/>
      <c r="T81" s="119"/>
      <c r="U81" s="119"/>
      <c r="V81" s="119"/>
      <c r="W81" s="119"/>
      <c r="X81" s="12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28"/>
      <c r="BS81" s="128"/>
      <c r="BT81" s="128"/>
      <c r="BU81" s="128"/>
      <c r="BV81" s="128"/>
      <c r="BW81" s="128"/>
      <c r="BX81" s="128"/>
      <c r="BY81" s="128"/>
      <c r="BZ81" s="129"/>
    </row>
    <row r="82" spans="1:79" ht="25.5" customHeight="1" x14ac:dyDescent="0.2">
      <c r="A82" s="93">
        <v>0</v>
      </c>
      <c r="B82" s="93"/>
      <c r="C82" s="131" t="s">
        <v>112</v>
      </c>
      <c r="D82" s="115"/>
      <c r="E82" s="115"/>
      <c r="F82" s="115"/>
      <c r="G82" s="115"/>
      <c r="H82" s="115"/>
      <c r="I82" s="116"/>
      <c r="J82" s="132" t="s">
        <v>113</v>
      </c>
      <c r="K82" s="132"/>
      <c r="L82" s="132"/>
      <c r="M82" s="132"/>
      <c r="N82" s="132"/>
      <c r="O82" s="131" t="s">
        <v>113</v>
      </c>
      <c r="P82" s="115"/>
      <c r="Q82" s="115"/>
      <c r="R82" s="115"/>
      <c r="S82" s="115"/>
      <c r="T82" s="115"/>
      <c r="U82" s="115"/>
      <c r="V82" s="115"/>
      <c r="W82" s="115"/>
      <c r="X82" s="116"/>
      <c r="Y82" s="109">
        <v>100</v>
      </c>
      <c r="Z82" s="109"/>
      <c r="AA82" s="109"/>
      <c r="AB82" s="109"/>
      <c r="AC82" s="109"/>
      <c r="AD82" s="109">
        <v>0</v>
      </c>
      <c r="AE82" s="109"/>
      <c r="AF82" s="109"/>
      <c r="AG82" s="109"/>
      <c r="AH82" s="109"/>
      <c r="AI82" s="109">
        <v>100</v>
      </c>
      <c r="AJ82" s="109"/>
      <c r="AK82" s="109"/>
      <c r="AL82" s="109"/>
      <c r="AM82" s="109"/>
      <c r="AN82" s="109">
        <v>100</v>
      </c>
      <c r="AO82" s="109"/>
      <c r="AP82" s="109"/>
      <c r="AQ82" s="109"/>
      <c r="AR82" s="109"/>
      <c r="AS82" s="109">
        <v>0</v>
      </c>
      <c r="AT82" s="109"/>
      <c r="AU82" s="109"/>
      <c r="AV82" s="109"/>
      <c r="AW82" s="109"/>
      <c r="AX82" s="109">
        <v>100</v>
      </c>
      <c r="AY82" s="109"/>
      <c r="AZ82" s="109"/>
      <c r="BA82" s="109"/>
      <c r="BB82" s="109"/>
      <c r="BC82" s="109">
        <f>AN82-Y82</f>
        <v>0</v>
      </c>
      <c r="BD82" s="109"/>
      <c r="BE82" s="109"/>
      <c r="BF82" s="109"/>
      <c r="BG82" s="109"/>
      <c r="BH82" s="109">
        <f>AS82-AD82</f>
        <v>0</v>
      </c>
      <c r="BI82" s="109"/>
      <c r="BJ82" s="109"/>
      <c r="BK82" s="109"/>
      <c r="BL82" s="109"/>
      <c r="BM82" s="109">
        <v>0</v>
      </c>
      <c r="BN82" s="109"/>
      <c r="BO82" s="109"/>
      <c r="BP82" s="109"/>
      <c r="BQ82" s="109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15.75" x14ac:dyDescent="0.2">
      <c r="A83" s="30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15.75" customHeight="1" x14ac:dyDescent="0.2">
      <c r="A84" s="40" t="s">
        <v>63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</row>
    <row r="85" spans="1:79" ht="9" customHeight="1" x14ac:dyDescent="0.2">
      <c r="A85" s="30"/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ht="45" customHeight="1" x14ac:dyDescent="0.2">
      <c r="A86" s="50" t="s">
        <v>3</v>
      </c>
      <c r="B86" s="52"/>
      <c r="C86" s="50" t="s">
        <v>6</v>
      </c>
      <c r="D86" s="51"/>
      <c r="E86" s="51"/>
      <c r="F86" s="51"/>
      <c r="G86" s="51"/>
      <c r="H86" s="51"/>
      <c r="I86" s="52"/>
      <c r="J86" s="50" t="s">
        <v>5</v>
      </c>
      <c r="K86" s="51"/>
      <c r="L86" s="51"/>
      <c r="M86" s="51"/>
      <c r="N86" s="52"/>
      <c r="O86" s="41" t="s">
        <v>64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3"/>
      <c r="BR86" s="9"/>
      <c r="BS86" s="9"/>
      <c r="BT86" s="9"/>
      <c r="BU86" s="9"/>
      <c r="BV86" s="9"/>
      <c r="BW86" s="9"/>
      <c r="BX86" s="9"/>
      <c r="BY86" s="9"/>
      <c r="BZ86" s="8"/>
    </row>
    <row r="87" spans="1:79" s="37" customFormat="1" ht="15.95" customHeight="1" x14ac:dyDescent="0.2">
      <c r="A87" s="92">
        <v>1</v>
      </c>
      <c r="B87" s="92"/>
      <c r="C87" s="92">
        <v>2</v>
      </c>
      <c r="D87" s="92"/>
      <c r="E87" s="92"/>
      <c r="F87" s="92"/>
      <c r="G87" s="92"/>
      <c r="H87" s="92"/>
      <c r="I87" s="92"/>
      <c r="J87" s="92">
        <v>3</v>
      </c>
      <c r="K87" s="92"/>
      <c r="L87" s="92"/>
      <c r="M87" s="92"/>
      <c r="N87" s="92"/>
      <c r="O87" s="44">
        <v>4</v>
      </c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6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37" customFormat="1" ht="12.75" hidden="1" customHeight="1" x14ac:dyDescent="0.2">
      <c r="A88" s="49" t="s">
        <v>36</v>
      </c>
      <c r="B88" s="49"/>
      <c r="C88" s="89" t="s">
        <v>14</v>
      </c>
      <c r="D88" s="90"/>
      <c r="E88" s="90"/>
      <c r="F88" s="90"/>
      <c r="G88" s="90"/>
      <c r="H88" s="90"/>
      <c r="I88" s="91"/>
      <c r="J88" s="49" t="s">
        <v>15</v>
      </c>
      <c r="K88" s="49"/>
      <c r="L88" s="49"/>
      <c r="M88" s="49"/>
      <c r="N88" s="49"/>
      <c r="O88" s="84" t="s">
        <v>72</v>
      </c>
      <c r="P88" s="85"/>
      <c r="Q88" s="85"/>
      <c r="R88" s="85"/>
      <c r="S88" s="85"/>
      <c r="T88" s="85"/>
      <c r="U88" s="85"/>
      <c r="V88" s="85"/>
      <c r="W88" s="85"/>
      <c r="X88" s="85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7"/>
      <c r="BR88" s="38"/>
      <c r="BS88" s="38"/>
      <c r="BT88" s="36"/>
      <c r="BU88" s="36"/>
      <c r="BV88" s="36"/>
      <c r="BW88" s="36"/>
      <c r="BX88" s="36"/>
      <c r="BY88" s="36"/>
      <c r="BZ88" s="36"/>
      <c r="CA88" s="37" t="s">
        <v>71</v>
      </c>
    </row>
    <row r="89" spans="1:79" s="139" customFormat="1" ht="15.75" x14ac:dyDescent="0.2">
      <c r="A89" s="77">
        <v>0</v>
      </c>
      <c r="B89" s="77"/>
      <c r="C89" s="77" t="s">
        <v>87</v>
      </c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3"/>
      <c r="P89" s="134"/>
      <c r="Q89" s="134"/>
      <c r="R89" s="134"/>
      <c r="S89" s="134"/>
      <c r="T89" s="134"/>
      <c r="U89" s="134"/>
      <c r="V89" s="134"/>
      <c r="W89" s="134"/>
      <c r="X89" s="134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6"/>
      <c r="BR89" s="137"/>
      <c r="BS89" s="137"/>
      <c r="BT89" s="137"/>
      <c r="BU89" s="137"/>
      <c r="BV89" s="137"/>
      <c r="BW89" s="137"/>
      <c r="BX89" s="137"/>
      <c r="BY89" s="137"/>
      <c r="BZ89" s="138"/>
      <c r="CA89" s="139" t="s">
        <v>66</v>
      </c>
    </row>
    <row r="90" spans="1:79" s="139" customFormat="1" ht="15.75" x14ac:dyDescent="0.2">
      <c r="A90" s="77">
        <v>0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133"/>
      <c r="P90" s="134"/>
      <c r="Q90" s="134"/>
      <c r="R90" s="134"/>
      <c r="S90" s="134"/>
      <c r="T90" s="134"/>
      <c r="U90" s="134"/>
      <c r="V90" s="134"/>
      <c r="W90" s="134"/>
      <c r="X90" s="134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6"/>
      <c r="BR90" s="137"/>
      <c r="BS90" s="137"/>
      <c r="BT90" s="137"/>
      <c r="BU90" s="137"/>
      <c r="BV90" s="137"/>
      <c r="BW90" s="137"/>
      <c r="BX90" s="137"/>
      <c r="BY90" s="137"/>
      <c r="BZ90" s="138"/>
    </row>
    <row r="91" spans="1:79" s="37" customFormat="1" ht="25.5" customHeight="1" x14ac:dyDescent="0.2">
      <c r="A91" s="49">
        <v>0</v>
      </c>
      <c r="B91" s="49"/>
      <c r="C91" s="84" t="s">
        <v>89</v>
      </c>
      <c r="D91" s="115"/>
      <c r="E91" s="115"/>
      <c r="F91" s="115"/>
      <c r="G91" s="115"/>
      <c r="H91" s="115"/>
      <c r="I91" s="116"/>
      <c r="J91" s="49" t="s">
        <v>90</v>
      </c>
      <c r="K91" s="49"/>
      <c r="L91" s="49"/>
      <c r="M91" s="49"/>
      <c r="N91" s="49"/>
      <c r="O91" s="47" t="s">
        <v>114</v>
      </c>
      <c r="P91" s="48"/>
      <c r="Q91" s="48"/>
      <c r="R91" s="48"/>
      <c r="S91" s="48"/>
      <c r="T91" s="48"/>
      <c r="U91" s="48"/>
      <c r="V91" s="48"/>
      <c r="W91" s="48"/>
      <c r="X91" s="48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2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s="37" customFormat="1" ht="25.5" customHeight="1" x14ac:dyDescent="0.2">
      <c r="A92" s="49">
        <v>0</v>
      </c>
      <c r="B92" s="49"/>
      <c r="C92" s="84" t="s">
        <v>92</v>
      </c>
      <c r="D92" s="115"/>
      <c r="E92" s="115"/>
      <c r="F92" s="115"/>
      <c r="G92" s="115"/>
      <c r="H92" s="115"/>
      <c r="I92" s="116"/>
      <c r="J92" s="49" t="s">
        <v>90</v>
      </c>
      <c r="K92" s="49"/>
      <c r="L92" s="49"/>
      <c r="M92" s="49"/>
      <c r="N92" s="49"/>
      <c r="O92" s="47" t="s">
        <v>114</v>
      </c>
      <c r="P92" s="48"/>
      <c r="Q92" s="48"/>
      <c r="R92" s="48"/>
      <c r="S92" s="48"/>
      <c r="T92" s="48"/>
      <c r="U92" s="48"/>
      <c r="V92" s="48"/>
      <c r="W92" s="48"/>
      <c r="X92" s="48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2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139" customFormat="1" ht="15.75" x14ac:dyDescent="0.2">
      <c r="A93" s="77">
        <v>0</v>
      </c>
      <c r="B93" s="77"/>
      <c r="C93" s="140" t="s">
        <v>95</v>
      </c>
      <c r="D93" s="119"/>
      <c r="E93" s="119"/>
      <c r="F93" s="119"/>
      <c r="G93" s="119"/>
      <c r="H93" s="119"/>
      <c r="I93" s="120"/>
      <c r="J93" s="77"/>
      <c r="K93" s="77"/>
      <c r="L93" s="77"/>
      <c r="M93" s="77"/>
      <c r="N93" s="77"/>
      <c r="O93" s="133"/>
      <c r="P93" s="134"/>
      <c r="Q93" s="134"/>
      <c r="R93" s="134"/>
      <c r="S93" s="134"/>
      <c r="T93" s="134"/>
      <c r="U93" s="134"/>
      <c r="V93" s="134"/>
      <c r="W93" s="134"/>
      <c r="X93" s="134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6"/>
      <c r="BR93" s="137"/>
      <c r="BS93" s="137"/>
      <c r="BT93" s="137"/>
      <c r="BU93" s="137"/>
      <c r="BV93" s="137"/>
      <c r="BW93" s="137"/>
      <c r="BX93" s="137"/>
      <c r="BY93" s="137"/>
      <c r="BZ93" s="138"/>
    </row>
    <row r="94" spans="1:79" s="139" customFormat="1" ht="15.75" x14ac:dyDescent="0.2">
      <c r="A94" s="77">
        <v>0</v>
      </c>
      <c r="B94" s="77"/>
      <c r="C94" s="140"/>
      <c r="D94" s="119"/>
      <c r="E94" s="119"/>
      <c r="F94" s="119"/>
      <c r="G94" s="119"/>
      <c r="H94" s="119"/>
      <c r="I94" s="120"/>
      <c r="J94" s="77"/>
      <c r="K94" s="77"/>
      <c r="L94" s="77"/>
      <c r="M94" s="77"/>
      <c r="N94" s="77"/>
      <c r="O94" s="133"/>
      <c r="P94" s="134"/>
      <c r="Q94" s="134"/>
      <c r="R94" s="134"/>
      <c r="S94" s="134"/>
      <c r="T94" s="134"/>
      <c r="U94" s="134"/>
      <c r="V94" s="134"/>
      <c r="W94" s="134"/>
      <c r="X94" s="134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6"/>
      <c r="BR94" s="137"/>
      <c r="BS94" s="137"/>
      <c r="BT94" s="137"/>
      <c r="BU94" s="137"/>
      <c r="BV94" s="137"/>
      <c r="BW94" s="137"/>
      <c r="BX94" s="137"/>
      <c r="BY94" s="137"/>
      <c r="BZ94" s="138"/>
    </row>
    <row r="95" spans="1:79" s="37" customFormat="1" ht="15.75" customHeight="1" x14ac:dyDescent="0.2">
      <c r="A95" s="49">
        <v>0</v>
      </c>
      <c r="B95" s="49"/>
      <c r="C95" s="84" t="s">
        <v>99</v>
      </c>
      <c r="D95" s="115"/>
      <c r="E95" s="115"/>
      <c r="F95" s="115"/>
      <c r="G95" s="115"/>
      <c r="H95" s="115"/>
      <c r="I95" s="116"/>
      <c r="J95" s="49" t="s">
        <v>100</v>
      </c>
      <c r="K95" s="49"/>
      <c r="L95" s="49"/>
      <c r="M95" s="49"/>
      <c r="N95" s="49"/>
      <c r="O95" s="47" t="s">
        <v>115</v>
      </c>
      <c r="P95" s="48"/>
      <c r="Q95" s="48"/>
      <c r="R95" s="48"/>
      <c r="S95" s="48"/>
      <c r="T95" s="48"/>
      <c r="U95" s="48"/>
      <c r="V95" s="48"/>
      <c r="W95" s="48"/>
      <c r="X95" s="48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2"/>
      <c r="BR95" s="35"/>
      <c r="BS95" s="35"/>
      <c r="BT95" s="35"/>
      <c r="BU95" s="35"/>
      <c r="BV95" s="35"/>
      <c r="BW95" s="35"/>
      <c r="BX95" s="35"/>
      <c r="BY95" s="35"/>
      <c r="BZ95" s="36"/>
    </row>
    <row r="96" spans="1:79" s="37" customFormat="1" ht="15.75" customHeight="1" x14ac:dyDescent="0.2">
      <c r="A96" s="49">
        <v>0</v>
      </c>
      <c r="B96" s="49"/>
      <c r="C96" s="84" t="s">
        <v>99</v>
      </c>
      <c r="D96" s="115"/>
      <c r="E96" s="115"/>
      <c r="F96" s="115"/>
      <c r="G96" s="115"/>
      <c r="H96" s="115"/>
      <c r="I96" s="116"/>
      <c r="J96" s="49" t="s">
        <v>102</v>
      </c>
      <c r="K96" s="49"/>
      <c r="L96" s="49"/>
      <c r="M96" s="49"/>
      <c r="N96" s="49"/>
      <c r="O96" s="47" t="s">
        <v>115</v>
      </c>
      <c r="P96" s="48"/>
      <c r="Q96" s="48"/>
      <c r="R96" s="48"/>
      <c r="S96" s="48"/>
      <c r="T96" s="48"/>
      <c r="U96" s="48"/>
      <c r="V96" s="48"/>
      <c r="W96" s="48"/>
      <c r="X96" s="48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2"/>
      <c r="BR96" s="35"/>
      <c r="BS96" s="35"/>
      <c r="BT96" s="35"/>
      <c r="BU96" s="35"/>
      <c r="BV96" s="35"/>
      <c r="BW96" s="35"/>
      <c r="BX96" s="35"/>
      <c r="BY96" s="35"/>
      <c r="BZ96" s="36"/>
    </row>
    <row r="97" spans="1:78" s="37" customFormat="1" ht="25.5" customHeight="1" x14ac:dyDescent="0.2">
      <c r="A97" s="49">
        <v>0</v>
      </c>
      <c r="B97" s="49"/>
      <c r="C97" s="84" t="s">
        <v>104</v>
      </c>
      <c r="D97" s="115"/>
      <c r="E97" s="115"/>
      <c r="F97" s="115"/>
      <c r="G97" s="115"/>
      <c r="H97" s="115"/>
      <c r="I97" s="116"/>
      <c r="J97" s="49" t="s">
        <v>102</v>
      </c>
      <c r="K97" s="49"/>
      <c r="L97" s="49"/>
      <c r="M97" s="49"/>
      <c r="N97" s="49"/>
      <c r="O97" s="47" t="s">
        <v>116</v>
      </c>
      <c r="P97" s="48"/>
      <c r="Q97" s="48"/>
      <c r="R97" s="48"/>
      <c r="S97" s="48"/>
      <c r="T97" s="48"/>
      <c r="U97" s="48"/>
      <c r="V97" s="48"/>
      <c r="W97" s="48"/>
      <c r="X97" s="48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2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8" s="139" customFormat="1" ht="15.75" x14ac:dyDescent="0.2">
      <c r="A98" s="77">
        <v>0</v>
      </c>
      <c r="B98" s="77"/>
      <c r="C98" s="140" t="s">
        <v>111</v>
      </c>
      <c r="D98" s="119"/>
      <c r="E98" s="119"/>
      <c r="F98" s="119"/>
      <c r="G98" s="119"/>
      <c r="H98" s="119"/>
      <c r="I98" s="120"/>
      <c r="J98" s="77"/>
      <c r="K98" s="77"/>
      <c r="L98" s="77"/>
      <c r="M98" s="77"/>
      <c r="N98" s="77"/>
      <c r="O98" s="133"/>
      <c r="P98" s="134"/>
      <c r="Q98" s="134"/>
      <c r="R98" s="134"/>
      <c r="S98" s="134"/>
      <c r="T98" s="134"/>
      <c r="U98" s="134"/>
      <c r="V98" s="134"/>
      <c r="W98" s="134"/>
      <c r="X98" s="134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  <c r="BI98" s="135"/>
      <c r="BJ98" s="135"/>
      <c r="BK98" s="135"/>
      <c r="BL98" s="135"/>
      <c r="BM98" s="135"/>
      <c r="BN98" s="135"/>
      <c r="BO98" s="135"/>
      <c r="BP98" s="135"/>
      <c r="BQ98" s="136"/>
      <c r="BR98" s="137"/>
      <c r="BS98" s="137"/>
      <c r="BT98" s="137"/>
      <c r="BU98" s="137"/>
      <c r="BV98" s="137"/>
      <c r="BW98" s="137"/>
      <c r="BX98" s="137"/>
      <c r="BY98" s="137"/>
      <c r="BZ98" s="138"/>
    </row>
    <row r="99" spans="1:78" s="139" customFormat="1" ht="15.75" x14ac:dyDescent="0.2">
      <c r="A99" s="77">
        <v>0</v>
      </c>
      <c r="B99" s="77"/>
      <c r="C99" s="140"/>
      <c r="D99" s="119"/>
      <c r="E99" s="119"/>
      <c r="F99" s="119"/>
      <c r="G99" s="119"/>
      <c r="H99" s="119"/>
      <c r="I99" s="120"/>
      <c r="J99" s="77"/>
      <c r="K99" s="77"/>
      <c r="L99" s="77"/>
      <c r="M99" s="77"/>
      <c r="N99" s="77"/>
      <c r="O99" s="133"/>
      <c r="P99" s="134"/>
      <c r="Q99" s="134"/>
      <c r="R99" s="134"/>
      <c r="S99" s="134"/>
      <c r="T99" s="134"/>
      <c r="U99" s="134"/>
      <c r="V99" s="134"/>
      <c r="W99" s="134"/>
      <c r="X99" s="134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  <c r="BI99" s="135"/>
      <c r="BJ99" s="135"/>
      <c r="BK99" s="135"/>
      <c r="BL99" s="135"/>
      <c r="BM99" s="135"/>
      <c r="BN99" s="135"/>
      <c r="BO99" s="135"/>
      <c r="BP99" s="135"/>
      <c r="BQ99" s="136"/>
      <c r="BR99" s="137"/>
      <c r="BS99" s="137"/>
      <c r="BT99" s="137"/>
      <c r="BU99" s="137"/>
      <c r="BV99" s="137"/>
      <c r="BW99" s="137"/>
      <c r="BX99" s="137"/>
      <c r="BY99" s="137"/>
      <c r="BZ99" s="138"/>
    </row>
    <row r="100" spans="1:78" ht="15.75" x14ac:dyDescent="0.2">
      <c r="A100" s="30"/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10"/>
      <c r="BS100" s="10"/>
      <c r="BT100" s="10"/>
      <c r="BU100" s="10"/>
      <c r="BV100" s="10"/>
      <c r="BW100" s="10"/>
      <c r="BX100" s="10"/>
      <c r="BY100" s="10"/>
      <c r="BZ100" s="8"/>
    </row>
    <row r="101" spans="1:78" ht="15.95" customHeight="1" x14ac:dyDescent="0.2">
      <c r="A101" s="40" t="s">
        <v>65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</row>
    <row r="102" spans="1:78" ht="15.95" customHeight="1" x14ac:dyDescent="0.2">
      <c r="A102" s="145" t="s">
        <v>118</v>
      </c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</row>
    <row r="103" spans="1:78" ht="15.75" x14ac:dyDescent="0.2">
      <c r="A103" s="30"/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10"/>
      <c r="BS103" s="10"/>
      <c r="BT103" s="10"/>
      <c r="BU103" s="10"/>
      <c r="BV103" s="10"/>
      <c r="BW103" s="10"/>
      <c r="BX103" s="10"/>
      <c r="BY103" s="10"/>
      <c r="BZ103" s="8"/>
    </row>
    <row r="104" spans="1:78" ht="15.95" customHeight="1" x14ac:dyDescent="0.2">
      <c r="A104" s="40" t="s">
        <v>46</v>
      </c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</row>
    <row r="105" spans="1:78" ht="31.5" customHeight="1" x14ac:dyDescent="0.2">
      <c r="A105" s="145" t="s">
        <v>119</v>
      </c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  <c r="BI105" s="146"/>
      <c r="BJ105" s="146"/>
      <c r="BK105" s="146"/>
      <c r="BL105" s="146"/>
    </row>
    <row r="106" spans="1:78" ht="15.95" customHeight="1" x14ac:dyDescent="0.2">
      <c r="A106" s="16"/>
      <c r="B106" s="16"/>
      <c r="C106" s="16"/>
      <c r="D106" s="16"/>
      <c r="E106" s="16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ht="12" customHeight="1" x14ac:dyDescent="0.2">
      <c r="A107" s="29" t="s">
        <v>77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8" spans="1:78" ht="12" customHeight="1" x14ac:dyDescent="0.2">
      <c r="A108" s="29" t="s">
        <v>68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78" s="29" customFormat="1" ht="12" customHeight="1" x14ac:dyDescent="0.2">
      <c r="A109" s="29" t="s">
        <v>69</v>
      </c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pans="1:78" ht="15.95" customHeight="1" x14ac:dyDescent="0.25">
      <c r="A110" s="28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</row>
    <row r="111" spans="1:78" ht="42" customHeight="1" x14ac:dyDescent="0.25">
      <c r="A111" s="149" t="s">
        <v>122</v>
      </c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3"/>
      <c r="AO111" s="3"/>
      <c r="AP111" s="150" t="s">
        <v>124</v>
      </c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78" x14ac:dyDescent="0.2">
      <c r="W112" s="88" t="s">
        <v>8</v>
      </c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4"/>
      <c r="AO112" s="4"/>
      <c r="AP112" s="88" t="s">
        <v>73</v>
      </c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</row>
    <row r="115" spans="1:60" ht="15.95" customHeight="1" x14ac:dyDescent="0.25">
      <c r="A115" s="149" t="s">
        <v>123</v>
      </c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3"/>
      <c r="AO115" s="3"/>
      <c r="AP115" s="150" t="s">
        <v>125</v>
      </c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x14ac:dyDescent="0.2">
      <c r="W116" s="88" t="s">
        <v>8</v>
      </c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4"/>
      <c r="AO116" s="4"/>
      <c r="AP116" s="88" t="s">
        <v>73</v>
      </c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</row>
  </sheetData>
  <mergeCells count="474">
    <mergeCell ref="A99:B99"/>
    <mergeCell ref="C99:I99"/>
    <mergeCell ref="J99:N99"/>
    <mergeCell ref="O99:BQ99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90:B90"/>
    <mergeCell ref="C90:I90"/>
    <mergeCell ref="J90:N90"/>
    <mergeCell ref="O90:BQ90"/>
    <mergeCell ref="BM82:BQ82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4:BL104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11:BH111"/>
    <mergeCell ref="AN64:BB64"/>
    <mergeCell ref="A61:BQ61"/>
    <mergeCell ref="C66:I66"/>
    <mergeCell ref="J88:N88"/>
    <mergeCell ref="A87:B87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7:I87"/>
    <mergeCell ref="J87:N87"/>
    <mergeCell ref="C67:I67"/>
    <mergeCell ref="J67:N67"/>
    <mergeCell ref="O67:X67"/>
    <mergeCell ref="C68:I68"/>
    <mergeCell ref="J68:N68"/>
    <mergeCell ref="O88:BQ88"/>
    <mergeCell ref="AP116:BH116"/>
    <mergeCell ref="A115:V115"/>
    <mergeCell ref="W115:AM115"/>
    <mergeCell ref="AP115:BH115"/>
    <mergeCell ref="W116:AM116"/>
    <mergeCell ref="AP112:BH112"/>
    <mergeCell ref="A105:BL105"/>
    <mergeCell ref="C88:I88"/>
    <mergeCell ref="W112:AM112"/>
    <mergeCell ref="A111:V111"/>
    <mergeCell ref="W111:AM111"/>
    <mergeCell ref="A68:B68"/>
    <mergeCell ref="AD68:AH68"/>
    <mergeCell ref="A84:BQ84"/>
    <mergeCell ref="A86:B86"/>
    <mergeCell ref="C86:I86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86:N86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101:BL101"/>
    <mergeCell ref="A102:BL102"/>
    <mergeCell ref="O86:BQ86"/>
    <mergeCell ref="O87:BQ87"/>
    <mergeCell ref="O89:BQ89"/>
    <mergeCell ref="A89:B89"/>
    <mergeCell ref="C89:I89"/>
    <mergeCell ref="J89:N89"/>
    <mergeCell ref="A88:B88"/>
  </mergeCells>
  <phoneticPr fontId="0" type="noConversion"/>
  <conditionalFormatting sqref="C85 C103 C68 C89">
    <cfRule type="cellIs" dxfId="53" priority="54" stopIfTrue="1" operator="equal">
      <formula>$C67</formula>
    </cfRule>
  </conditionalFormatting>
  <conditionalFormatting sqref="A68:B68 A85:B85 A89:B89 A103:B103 A59:B59 A83:B83 A100:B100">
    <cfRule type="cellIs" dxfId="52" priority="55" stopIfTrue="1" operator="equal">
      <formula>0</formula>
    </cfRule>
  </conditionalFormatting>
  <conditionalFormatting sqref="C83">
    <cfRule type="cellIs" dxfId="51" priority="57" stopIfTrue="1" operator="equal">
      <formula>$C68</formula>
    </cfRule>
  </conditionalFormatting>
  <conditionalFormatting sqref="C69">
    <cfRule type="cellIs" dxfId="50" priority="51" stopIfTrue="1" operator="equal">
      <formula>$C68</formula>
    </cfRule>
  </conditionalFormatting>
  <conditionalFormatting sqref="A69:B69">
    <cfRule type="cellIs" dxfId="49" priority="52" stopIfTrue="1" operator="equal">
      <formula>0</formula>
    </cfRule>
  </conditionalFormatting>
  <conditionalFormatting sqref="C70">
    <cfRule type="cellIs" dxfId="48" priority="49" stopIfTrue="1" operator="equal">
      <formula>$C69</formula>
    </cfRule>
  </conditionalFormatting>
  <conditionalFormatting sqref="A70:B70">
    <cfRule type="cellIs" dxfId="47" priority="50" stopIfTrue="1" operator="equal">
      <formula>0</formula>
    </cfRule>
  </conditionalFormatting>
  <conditionalFormatting sqref="C71">
    <cfRule type="cellIs" dxfId="46" priority="47" stopIfTrue="1" operator="equal">
      <formula>$C70</formula>
    </cfRule>
  </conditionalFormatting>
  <conditionalFormatting sqref="A71:B71">
    <cfRule type="cellIs" dxfId="45" priority="48" stopIfTrue="1" operator="equal">
      <formula>0</formula>
    </cfRule>
  </conditionalFormatting>
  <conditionalFormatting sqref="C72">
    <cfRule type="cellIs" dxfId="44" priority="45" stopIfTrue="1" operator="equal">
      <formula>$C71</formula>
    </cfRule>
  </conditionalFormatting>
  <conditionalFormatting sqref="A72:B72">
    <cfRule type="cellIs" dxfId="43" priority="46" stopIfTrue="1" operator="equal">
      <formula>0</formula>
    </cfRule>
  </conditionalFormatting>
  <conditionalFormatting sqref="C73">
    <cfRule type="cellIs" dxfId="42" priority="43" stopIfTrue="1" operator="equal">
      <formula>$C72</formula>
    </cfRule>
  </conditionalFormatting>
  <conditionalFormatting sqref="A73:B73">
    <cfRule type="cellIs" dxfId="41" priority="44" stopIfTrue="1" operator="equal">
      <formula>0</formula>
    </cfRule>
  </conditionalFormatting>
  <conditionalFormatting sqref="C74">
    <cfRule type="cellIs" dxfId="40" priority="41" stopIfTrue="1" operator="equal">
      <formula>$C73</formula>
    </cfRule>
  </conditionalFormatting>
  <conditionalFormatting sqref="A74:B74">
    <cfRule type="cellIs" dxfId="39" priority="42" stopIfTrue="1" operator="equal">
      <formula>0</formula>
    </cfRule>
  </conditionalFormatting>
  <conditionalFormatting sqref="C75">
    <cfRule type="cellIs" dxfId="38" priority="39" stopIfTrue="1" operator="equal">
      <formula>$C74</formula>
    </cfRule>
  </conditionalFormatting>
  <conditionalFormatting sqref="A75:B75">
    <cfRule type="cellIs" dxfId="37" priority="40" stopIfTrue="1" operator="equal">
      <formula>0</formula>
    </cfRule>
  </conditionalFormatting>
  <conditionalFormatting sqref="C76">
    <cfRule type="cellIs" dxfId="36" priority="37" stopIfTrue="1" operator="equal">
      <formula>$C75</formula>
    </cfRule>
  </conditionalFormatting>
  <conditionalFormatting sqref="A76:B76">
    <cfRule type="cellIs" dxfId="35" priority="38" stopIfTrue="1" operator="equal">
      <formula>0</formula>
    </cfRule>
  </conditionalFormatting>
  <conditionalFormatting sqref="C77">
    <cfRule type="cellIs" dxfId="34" priority="35" stopIfTrue="1" operator="equal">
      <formula>$C76</formula>
    </cfRule>
  </conditionalFormatting>
  <conditionalFormatting sqref="A77:B77">
    <cfRule type="cellIs" dxfId="33" priority="36" stopIfTrue="1" operator="equal">
      <formula>0</formula>
    </cfRule>
  </conditionalFormatting>
  <conditionalFormatting sqref="C78">
    <cfRule type="cellIs" dxfId="32" priority="33" stopIfTrue="1" operator="equal">
      <formula>$C77</formula>
    </cfRule>
  </conditionalFormatting>
  <conditionalFormatting sqref="A78:B78">
    <cfRule type="cellIs" dxfId="31" priority="34" stopIfTrue="1" operator="equal">
      <formula>0</formula>
    </cfRule>
  </conditionalFormatting>
  <conditionalFormatting sqref="C79">
    <cfRule type="cellIs" dxfId="30" priority="31" stopIfTrue="1" operator="equal">
      <formula>$C78</formula>
    </cfRule>
  </conditionalFormatting>
  <conditionalFormatting sqref="A79:B79">
    <cfRule type="cellIs" dxfId="29" priority="32" stopIfTrue="1" operator="equal">
      <formula>0</formula>
    </cfRule>
  </conditionalFormatting>
  <conditionalFormatting sqref="C80">
    <cfRule type="cellIs" dxfId="28" priority="29" stopIfTrue="1" operator="equal">
      <formula>$C79</formula>
    </cfRule>
  </conditionalFormatting>
  <conditionalFormatting sqref="A80:B80">
    <cfRule type="cellIs" dxfId="27" priority="30" stopIfTrue="1" operator="equal">
      <formula>0</formula>
    </cfRule>
  </conditionalFormatting>
  <conditionalFormatting sqref="C81">
    <cfRule type="cellIs" dxfId="26" priority="27" stopIfTrue="1" operator="equal">
      <formula>$C80</formula>
    </cfRule>
  </conditionalFormatting>
  <conditionalFormatting sqref="A81:B81">
    <cfRule type="cellIs" dxfId="25" priority="28" stopIfTrue="1" operator="equal">
      <formula>0</formula>
    </cfRule>
  </conditionalFormatting>
  <conditionalFormatting sqref="C82">
    <cfRule type="cellIs" dxfId="24" priority="25" stopIfTrue="1" operator="equal">
      <formula>$C81</formula>
    </cfRule>
  </conditionalFormatting>
  <conditionalFormatting sqref="A82:B82">
    <cfRule type="cellIs" dxfId="23" priority="26" stopIfTrue="1" operator="equal">
      <formula>0</formula>
    </cfRule>
  </conditionalFormatting>
  <conditionalFormatting sqref="C100">
    <cfRule type="cellIs" dxfId="22" priority="59" stopIfTrue="1" operator="equal">
      <formula>$C89</formula>
    </cfRule>
  </conditionalFormatting>
  <conditionalFormatting sqref="C90">
    <cfRule type="cellIs" dxfId="21" priority="21" stopIfTrue="1" operator="equal">
      <formula>$C89</formula>
    </cfRule>
  </conditionalFormatting>
  <conditionalFormatting sqref="A90:B90">
    <cfRule type="cellIs" dxfId="20" priority="22" stopIfTrue="1" operator="equal">
      <formula>0</formula>
    </cfRule>
  </conditionalFormatting>
  <conditionalFormatting sqref="C91">
    <cfRule type="cellIs" dxfId="19" priority="19" stopIfTrue="1" operator="equal">
      <formula>$C90</formula>
    </cfRule>
  </conditionalFormatting>
  <conditionalFormatting sqref="A91:B91">
    <cfRule type="cellIs" dxfId="18" priority="20" stopIfTrue="1" operator="equal">
      <formula>0</formula>
    </cfRule>
  </conditionalFormatting>
  <conditionalFormatting sqref="C92">
    <cfRule type="cellIs" dxfId="17" priority="17" stopIfTrue="1" operator="equal">
      <formula>$C91</formula>
    </cfRule>
  </conditionalFormatting>
  <conditionalFormatting sqref="A92:B92">
    <cfRule type="cellIs" dxfId="16" priority="18" stopIfTrue="1" operator="equal">
      <formula>0</formula>
    </cfRule>
  </conditionalFormatting>
  <conditionalFormatting sqref="C93">
    <cfRule type="cellIs" dxfId="15" priority="15" stopIfTrue="1" operator="equal">
      <formula>$C92</formula>
    </cfRule>
  </conditionalFormatting>
  <conditionalFormatting sqref="A93:B93">
    <cfRule type="cellIs" dxfId="14" priority="16" stopIfTrue="1" operator="equal">
      <formula>0</formula>
    </cfRule>
  </conditionalFormatting>
  <conditionalFormatting sqref="C94">
    <cfRule type="cellIs" dxfId="13" priority="13" stopIfTrue="1" operator="equal">
      <formula>$C93</formula>
    </cfRule>
  </conditionalFormatting>
  <conditionalFormatting sqref="A94:B94">
    <cfRule type="cellIs" dxfId="12" priority="14" stopIfTrue="1" operator="equal">
      <formula>0</formula>
    </cfRule>
  </conditionalFormatting>
  <conditionalFormatting sqref="C95">
    <cfRule type="cellIs" dxfId="11" priority="11" stopIfTrue="1" operator="equal">
      <formula>$C94</formula>
    </cfRule>
  </conditionalFormatting>
  <conditionalFormatting sqref="A95:B95">
    <cfRule type="cellIs" dxfId="10" priority="12" stopIfTrue="1" operator="equal">
      <formula>0</formula>
    </cfRule>
  </conditionalFormatting>
  <conditionalFormatting sqref="C96">
    <cfRule type="cellIs" dxfId="9" priority="9" stopIfTrue="1" operator="equal">
      <formula>$C95</formula>
    </cfRule>
  </conditionalFormatting>
  <conditionalFormatting sqref="A96:B96">
    <cfRule type="cellIs" dxfId="8" priority="10" stopIfTrue="1" operator="equal">
      <formula>0</formula>
    </cfRule>
  </conditionalFormatting>
  <conditionalFormatting sqref="C97">
    <cfRule type="cellIs" dxfId="7" priority="7" stopIfTrue="1" operator="equal">
      <formula>$C96</formula>
    </cfRule>
  </conditionalFormatting>
  <conditionalFormatting sqref="A97:B97">
    <cfRule type="cellIs" dxfId="6" priority="8" stopIfTrue="1" operator="equal">
      <formula>0</formula>
    </cfRule>
  </conditionalFormatting>
  <conditionalFormatting sqref="C98">
    <cfRule type="cellIs" dxfId="5" priority="5" stopIfTrue="1" operator="equal">
      <formula>$C97</formula>
    </cfRule>
  </conditionalFormatting>
  <conditionalFormatting sqref="A98:B98">
    <cfRule type="cellIs" dxfId="4" priority="6" stopIfTrue="1" operator="equal">
      <formula>0</formula>
    </cfRule>
  </conditionalFormatting>
  <conditionalFormatting sqref="C99">
    <cfRule type="cellIs" dxfId="3" priority="3" stopIfTrue="1" operator="equal">
      <formula>$C98</formula>
    </cfRule>
  </conditionalFormatting>
  <conditionalFormatting sqref="A99:B99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КПК0114030</vt:lpstr>
      <vt:lpstr>КПК0114030!Область_печати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2025-03-13T11:55:02Z</cp:lastPrinted>
  <dcterms:created xsi:type="dcterms:W3CDTF">2016-08-10T10:53:25Z</dcterms:created>
  <dcterms:modified xsi:type="dcterms:W3CDTF">2025-03-13T11:55:13Z</dcterms:modified>
</cp:coreProperties>
</file>