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4060" sheetId="1" r:id="rId1"/>
  </sheets>
  <definedNames>
    <definedName name="_xlnm.Print_Area" localSheetId="0">КПК0114060!$A$1:$BQ$116</definedName>
  </definedNames>
  <calcPr calcId="144525"/>
</workbook>
</file>

<file path=xl/calcChain.xml><?xml version="1.0" encoding="utf-8"?>
<calcChain xmlns="http://schemas.openxmlformats.org/spreadsheetml/2006/main">
  <c r="BH82" i="1" l="1"/>
  <c r="BC82" i="1"/>
  <c r="BH80" i="1"/>
  <c r="BC80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60" i="1" l="1"/>
</calcChain>
</file>

<file path=xl/sharedStrings.xml><?xml version="1.0" encoding="utf-8"?>
<sst xmlns="http://schemas.openxmlformats.org/spreadsheetml/2006/main" count="231" uniqueCount="131">
  <si>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</si>
  <si>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</si>
  <si>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</si>
  <si>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</si>
  <si>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</si>
  <si>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</si>
  <si>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</si>
  <si>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</si>
  <si>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</si>
  <si>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</si>
  <si>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</si>
  <si>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</si>
  <si>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</si>
  <si>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</si>
  <si>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</si>
  <si>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</si>
  <si>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</si>
  <si>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</si>
  <si>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</si>
  <si>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</si>
  <si>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</si>
  <si>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</si>
  <si>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</si>
  <si>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</si>
  <si>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</si>
  <si>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</si>
  <si>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</si>
  <si>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</si>
  <si>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</si>
  <si>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</si>
  <si>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</si>
  <si>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</si>
  <si>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</si>
  <si>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</si>
  <si>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</si>
  <si>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</si>
  <si>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</si>
  <si>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</si>
  <si>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</si>
  <si>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</si>
  <si>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</si>
  <si>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</si>
  <si>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</si>
  <si>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</si>
  <si>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</si>
  <si>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</si>
  <si>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</si>
  <si>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</si>
  <si>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</si>
  <si>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</si>
  <si>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</si>
  <si>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</si>
  <si>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</si>
  <si>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</si>
  <si>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</si>
  <si>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</si>
  <si>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</si>
  <si>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</si>
  <si>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</si>
  <si>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</si>
  <si>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</si>
  <si>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</si>
  <si>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</si>
  <si>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</si>
  <si>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</si>
  <si>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</si>
  <si>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</si>
  <si>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</si>
  <si>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</si>
  <si>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</si>
  <si>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</si>
  <si>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</si>
  <si>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</si>
  <si>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</si>
  <si>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</si>
  <si>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</si>
  <si>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</si>
  <si>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</si>
  <si>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</si>
  <si>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</si>
  <si>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</si>
  <si>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</si>
  <si>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</si>
  <si>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Видатки на  забезпечення діяльності палаців i будинків культури, клубів, центрів дозвілля та iнших клубних закладів</t>
  </si>
  <si>
    <t>УСЬОГО</t>
  </si>
  <si>
    <t>Відхилення  зумовлено економією бюджетних коштів на  оплату праці та послуг, оплату електроенергії, водопостачання.</t>
  </si>
  <si>
    <t>програми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2021-2024 роки (зі змінами).</t>
  </si>
  <si>
    <t>Усього</t>
  </si>
  <si>
    <t>затрат</t>
  </si>
  <si>
    <t/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</si>
  <si>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</si>
  <si>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</si>
  <si>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</si>
  <si>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</si>
  <si>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</si>
  <si>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</si>
  <si>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в тому числі: будинки культури, як структурні підрозділи</t>
  </si>
  <si>
    <t>рішення сесії про міський бюджет Сторожинецької ТГ на 2024 р. №357 від 14.12.2023 (зі змінами)</t>
  </si>
  <si>
    <t>кількість установ  як структурних підрозділів - клубів</t>
  </si>
  <si>
    <t>видатки на забезпечення діяльності палаців, будинків культури, клубів та інших закладів клубного типу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</si>
  <si>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</si>
  <si>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</si>
  <si>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продукту</t>
  </si>
  <si>
    <t>кількість заходів, які забезпечують організацію культурного дозвілля населення</t>
  </si>
  <si>
    <t>розрахунок</t>
  </si>
  <si>
    <t>ефективності</t>
  </si>
  <si>
    <t>середні витрати на проведення одного заходу</t>
  </si>
  <si>
    <t>якості</t>
  </si>
  <si>
    <t xml:space="preserve"> забезпеченість у видатках бюджетної програми</t>
  </si>
  <si>
    <t>відс.</t>
  </si>
  <si>
    <t>відхилення зумовлене фактично зайнятими посадами</t>
  </si>
  <si>
    <t>Економія склалась  по заробітній платі у зв'язку з простоєм працівників  і проведення електронних систем закупівлі.</t>
  </si>
  <si>
    <t>Надання послуг з організації культурного дозвілля населення</t>
  </si>
  <si>
    <t>Бюджетна програма виконана по загальному фонду  на 97,07 % отже є ефективною.</t>
  </si>
  <si>
    <t>За бюджетною програмою  114060 "Забезпечення діяльності палаців і будинків культури, клубів, центрів дозвілля та інших клубних закладів"  видатки по загальному та спеціальному фонду 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</si>
  <si>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</si>
  <si>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</si>
  <si>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</si>
  <si>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</si>
  <si>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</si>
  <si>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</si>
  <si>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</si>
  <si>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</si>
  <si>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</si>
  <si>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</si>
  <si>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</si>
  <si>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</si>
  <si>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Сторожинецька міська рада Чернівецького району Чернівецької області</t>
  </si>
  <si>
    <t>0110000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</si>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</sst>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116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126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4425242.63</v>
      </c>
      <c r="AB43" s="57"/>
      <c r="AC43" s="57"/>
      <c r="AD43" s="57"/>
      <c r="AE43" s="57"/>
      <c r="AF43" s="57">
        <v>80856</v>
      </c>
      <c r="AG43" s="57"/>
      <c r="AH43" s="57"/>
      <c r="AI43" s="57"/>
      <c r="AJ43" s="57"/>
      <c r="AK43" s="57">
        <f>AA43+AF43</f>
        <v>4506098.63</v>
      </c>
      <c r="AL43" s="57"/>
      <c r="AM43" s="57"/>
      <c r="AN43" s="57"/>
      <c r="AO43" s="57"/>
      <c r="AP43" s="57">
        <v>4295582.62</v>
      </c>
      <c r="AQ43" s="57"/>
      <c r="AR43" s="57"/>
      <c r="AS43" s="57"/>
      <c r="AT43" s="57"/>
      <c r="AU43" s="57">
        <v>80856</v>
      </c>
      <c r="AV43" s="57"/>
      <c r="AW43" s="57"/>
      <c r="AX43" s="57"/>
      <c r="AY43" s="57"/>
      <c r="AZ43" s="57">
        <f>AP43+AU43</f>
        <v>4376438.62</v>
      </c>
      <c r="BA43" s="57"/>
      <c r="BB43" s="57"/>
      <c r="BC43" s="57"/>
      <c r="BD43" s="57">
        <f>AP43-AA43</f>
        <v>-129660.00999999978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-129660.00999999978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4425242.63</v>
      </c>
      <c r="AB44" s="83"/>
      <c r="AC44" s="83"/>
      <c r="AD44" s="83"/>
      <c r="AE44" s="83"/>
      <c r="AF44" s="83">
        <v>80856</v>
      </c>
      <c r="AG44" s="83"/>
      <c r="AH44" s="83"/>
      <c r="AI44" s="83"/>
      <c r="AJ44" s="83"/>
      <c r="AK44" s="83">
        <f>AA44+AF44</f>
        <v>4506098.63</v>
      </c>
      <c r="AL44" s="83"/>
      <c r="AM44" s="83"/>
      <c r="AN44" s="83"/>
      <c r="AO44" s="83"/>
      <c r="AP44" s="83">
        <v>4295582.62</v>
      </c>
      <c r="AQ44" s="83"/>
      <c r="AR44" s="83"/>
      <c r="AS44" s="83"/>
      <c r="AT44" s="83"/>
      <c r="AU44" s="83">
        <v>80856</v>
      </c>
      <c r="AV44" s="83"/>
      <c r="AW44" s="83"/>
      <c r="AX44" s="83"/>
      <c r="AY44" s="83"/>
      <c r="AZ44" s="83">
        <f>AP44+AU44</f>
        <v>4376438.62</v>
      </c>
      <c r="BA44" s="83"/>
      <c r="BB44" s="83"/>
      <c r="BC44" s="83"/>
      <c r="BD44" s="83">
        <f>AP44-AA44</f>
        <v>-129660.00999999978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-129660.00999999978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51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25000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25000</v>
      </c>
      <c r="AD59" s="110"/>
      <c r="AE59" s="110"/>
      <c r="AF59" s="110"/>
      <c r="AG59" s="110"/>
      <c r="AH59" s="110"/>
      <c r="AI59" s="110">
        <v>25000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25000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25000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25000</v>
      </c>
      <c r="AD60" s="111"/>
      <c r="AE60" s="111"/>
      <c r="AF60" s="111"/>
      <c r="AG60" s="111"/>
      <c r="AH60" s="111"/>
      <c r="AI60" s="111">
        <v>25000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25000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38.2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 t="s">
        <v>92</v>
      </c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0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5" t="s">
        <v>92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23.75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23.75</v>
      </c>
      <c r="AJ71" s="110"/>
      <c r="AK71" s="110"/>
      <c r="AL71" s="110"/>
      <c r="AM71" s="110"/>
      <c r="AN71" s="110">
        <v>17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17</v>
      </c>
      <c r="AY71" s="110"/>
      <c r="AZ71" s="110"/>
      <c r="BA71" s="110"/>
      <c r="BB71" s="110"/>
      <c r="BC71" s="110">
        <f>AN71-Y71</f>
        <v>-6.75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-6.75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4">
        <v>0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91</v>
      </c>
      <c r="K72" s="135"/>
      <c r="L72" s="135"/>
      <c r="M72" s="135"/>
      <c r="N72" s="135"/>
      <c r="O72" s="135" t="s">
        <v>92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21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21</v>
      </c>
      <c r="AJ72" s="110"/>
      <c r="AK72" s="110"/>
      <c r="AL72" s="110"/>
      <c r="AM72" s="110"/>
      <c r="AN72" s="110">
        <v>15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15</v>
      </c>
      <c r="AY72" s="110"/>
      <c r="AZ72" s="110"/>
      <c r="BA72" s="110"/>
      <c r="BB72" s="110"/>
      <c r="BC72" s="110">
        <f>AN72-Y72</f>
        <v>-6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-6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91</v>
      </c>
      <c r="K73" s="135"/>
      <c r="L73" s="135"/>
      <c r="M73" s="135"/>
      <c r="N73" s="135"/>
      <c r="O73" s="135" t="s">
        <v>92</v>
      </c>
      <c r="P73" s="135"/>
      <c r="Q73" s="135"/>
      <c r="R73" s="135"/>
      <c r="S73" s="135"/>
      <c r="T73" s="135"/>
      <c r="U73" s="135"/>
      <c r="V73" s="135"/>
      <c r="W73" s="135"/>
      <c r="X73" s="135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4">
        <v>0</v>
      </c>
      <c r="B74" s="94"/>
      <c r="C74" s="134" t="s">
        <v>96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4" t="s">
        <v>97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7</v>
      </c>
      <c r="AJ74" s="110"/>
      <c r="AK74" s="110"/>
      <c r="AL74" s="110"/>
      <c r="AM74" s="110"/>
      <c r="AN74" s="110">
        <v>7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7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94">
        <v>0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4" t="s">
        <v>97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11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11</v>
      </c>
      <c r="AJ75" s="110"/>
      <c r="AK75" s="110"/>
      <c r="AL75" s="110"/>
      <c r="AM75" s="110"/>
      <c r="AN75" s="110">
        <v>11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11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76.5" customHeight="1" x14ac:dyDescent="0.2">
      <c r="A76" s="94">
        <v>0</v>
      </c>
      <c r="B76" s="94"/>
      <c r="C76" s="134" t="s">
        <v>99</v>
      </c>
      <c r="D76" s="116"/>
      <c r="E76" s="116"/>
      <c r="F76" s="116"/>
      <c r="G76" s="116"/>
      <c r="H76" s="116"/>
      <c r="I76" s="117"/>
      <c r="J76" s="135" t="s">
        <v>100</v>
      </c>
      <c r="K76" s="135"/>
      <c r="L76" s="135"/>
      <c r="M76" s="135"/>
      <c r="N76" s="135"/>
      <c r="O76" s="134" t="s">
        <v>101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4425242.63</v>
      </c>
      <c r="Z76" s="110"/>
      <c r="AA76" s="110"/>
      <c r="AB76" s="110"/>
      <c r="AC76" s="110"/>
      <c r="AD76" s="110">
        <v>80856</v>
      </c>
      <c r="AE76" s="110"/>
      <c r="AF76" s="110"/>
      <c r="AG76" s="110"/>
      <c r="AH76" s="110"/>
      <c r="AI76" s="110">
        <v>4506098.63</v>
      </c>
      <c r="AJ76" s="110"/>
      <c r="AK76" s="110"/>
      <c r="AL76" s="110"/>
      <c r="AM76" s="110"/>
      <c r="AN76" s="110">
        <v>4295582.62</v>
      </c>
      <c r="AO76" s="110"/>
      <c r="AP76" s="110"/>
      <c r="AQ76" s="110"/>
      <c r="AR76" s="110"/>
      <c r="AS76" s="110">
        <v>80856</v>
      </c>
      <c r="AT76" s="110"/>
      <c r="AU76" s="110"/>
      <c r="AV76" s="110"/>
      <c r="AW76" s="110"/>
      <c r="AX76" s="110">
        <v>4376438.62</v>
      </c>
      <c r="AY76" s="110"/>
      <c r="AZ76" s="110"/>
      <c r="BA76" s="110"/>
      <c r="BB76" s="110"/>
      <c r="BC76" s="110">
        <f>AN76-Y76</f>
        <v>-129660.00999999978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-129660.00999999978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 x14ac:dyDescent="0.2">
      <c r="A77" s="126">
        <v>0</v>
      </c>
      <c r="B77" s="126"/>
      <c r="C77" s="133" t="s">
        <v>102</v>
      </c>
      <c r="D77" s="120"/>
      <c r="E77" s="120"/>
      <c r="F77" s="120"/>
      <c r="G77" s="120"/>
      <c r="H77" s="120"/>
      <c r="I77" s="121"/>
      <c r="J77" s="130" t="s">
        <v>89</v>
      </c>
      <c r="K77" s="130"/>
      <c r="L77" s="130"/>
      <c r="M77" s="130"/>
      <c r="N77" s="130"/>
      <c r="O77" s="133" t="s">
        <v>89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1"/>
      <c r="BS77" s="131"/>
      <c r="BT77" s="131"/>
      <c r="BU77" s="131"/>
      <c r="BV77" s="131"/>
      <c r="BW77" s="131"/>
      <c r="BX77" s="131"/>
      <c r="BY77" s="131"/>
      <c r="BZ77" s="132"/>
    </row>
    <row r="78" spans="1:79" ht="63.75" customHeight="1" x14ac:dyDescent="0.2">
      <c r="A78" s="94">
        <v>0</v>
      </c>
      <c r="B78" s="94"/>
      <c r="C78" s="134" t="s">
        <v>103</v>
      </c>
      <c r="D78" s="116"/>
      <c r="E78" s="116"/>
      <c r="F78" s="116"/>
      <c r="G78" s="116"/>
      <c r="H78" s="116"/>
      <c r="I78" s="117"/>
      <c r="J78" s="135" t="s">
        <v>91</v>
      </c>
      <c r="K78" s="135"/>
      <c r="L78" s="135"/>
      <c r="M78" s="135"/>
      <c r="N78" s="135"/>
      <c r="O78" s="134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750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750</v>
      </c>
      <c r="AJ78" s="110"/>
      <c r="AK78" s="110"/>
      <c r="AL78" s="110"/>
      <c r="AM78" s="110"/>
      <c r="AN78" s="110">
        <v>750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750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105</v>
      </c>
      <c r="D79" s="120"/>
      <c r="E79" s="120"/>
      <c r="F79" s="120"/>
      <c r="G79" s="120"/>
      <c r="H79" s="120"/>
      <c r="I79" s="121"/>
      <c r="J79" s="130" t="s">
        <v>89</v>
      </c>
      <c r="K79" s="130"/>
      <c r="L79" s="130"/>
      <c r="M79" s="130"/>
      <c r="N79" s="130"/>
      <c r="O79" s="133" t="s">
        <v>89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38.25" customHeight="1" x14ac:dyDescent="0.2">
      <c r="A80" s="94">
        <v>0</v>
      </c>
      <c r="B80" s="94"/>
      <c r="C80" s="134" t="s">
        <v>106</v>
      </c>
      <c r="D80" s="116"/>
      <c r="E80" s="116"/>
      <c r="F80" s="116"/>
      <c r="G80" s="116"/>
      <c r="H80" s="116"/>
      <c r="I80" s="117"/>
      <c r="J80" s="135" t="s">
        <v>100</v>
      </c>
      <c r="K80" s="135"/>
      <c r="L80" s="135"/>
      <c r="M80" s="135"/>
      <c r="N80" s="135"/>
      <c r="O80" s="134" t="s">
        <v>104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5900.32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5900.32</v>
      </c>
      <c r="AJ80" s="110"/>
      <c r="AK80" s="110"/>
      <c r="AL80" s="110"/>
      <c r="AM80" s="110"/>
      <c r="AN80" s="110">
        <v>5900.32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5900.32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22" customFormat="1" ht="15.75" x14ac:dyDescent="0.2">
      <c r="A81" s="126">
        <v>0</v>
      </c>
      <c r="B81" s="126"/>
      <c r="C81" s="133" t="s">
        <v>107</v>
      </c>
      <c r="D81" s="120"/>
      <c r="E81" s="120"/>
      <c r="F81" s="120"/>
      <c r="G81" s="120"/>
      <c r="H81" s="120"/>
      <c r="I81" s="121"/>
      <c r="J81" s="130" t="s">
        <v>89</v>
      </c>
      <c r="K81" s="130"/>
      <c r="L81" s="130"/>
      <c r="M81" s="130"/>
      <c r="N81" s="130"/>
      <c r="O81" s="133" t="s">
        <v>89</v>
      </c>
      <c r="P81" s="120"/>
      <c r="Q81" s="120"/>
      <c r="R81" s="120"/>
      <c r="S81" s="120"/>
      <c r="T81" s="120"/>
      <c r="U81" s="120"/>
      <c r="V81" s="120"/>
      <c r="W81" s="120"/>
      <c r="X81" s="12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31"/>
      <c r="BS81" s="131"/>
      <c r="BT81" s="131"/>
      <c r="BU81" s="131"/>
      <c r="BV81" s="131"/>
      <c r="BW81" s="131"/>
      <c r="BX81" s="131"/>
      <c r="BY81" s="131"/>
      <c r="BZ81" s="132"/>
    </row>
    <row r="82" spans="1:79" ht="38.25" customHeight="1" x14ac:dyDescent="0.2">
      <c r="A82" s="94">
        <v>0</v>
      </c>
      <c r="B82" s="94"/>
      <c r="C82" s="134" t="s">
        <v>108</v>
      </c>
      <c r="D82" s="116"/>
      <c r="E82" s="116"/>
      <c r="F82" s="116"/>
      <c r="G82" s="116"/>
      <c r="H82" s="116"/>
      <c r="I82" s="117"/>
      <c r="J82" s="135" t="s">
        <v>109</v>
      </c>
      <c r="K82" s="135"/>
      <c r="L82" s="135"/>
      <c r="M82" s="135"/>
      <c r="N82" s="135"/>
      <c r="O82" s="134"/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100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</v>
      </c>
      <c r="AJ82" s="110"/>
      <c r="AK82" s="110"/>
      <c r="AL82" s="110"/>
      <c r="AM82" s="110"/>
      <c r="AN82" s="110">
        <v>100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100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42" t="s">
        <v>64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4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5" customHeight="1" x14ac:dyDescent="0.2">
      <c r="A87" s="93">
        <v>1</v>
      </c>
      <c r="B87" s="93"/>
      <c r="C87" s="93">
        <v>2</v>
      </c>
      <c r="D87" s="93"/>
      <c r="E87" s="93"/>
      <c r="F87" s="93"/>
      <c r="G87" s="93"/>
      <c r="H87" s="93"/>
      <c r="I87" s="93"/>
      <c r="J87" s="93">
        <v>3</v>
      </c>
      <c r="K87" s="93"/>
      <c r="L87" s="93"/>
      <c r="M87" s="93"/>
      <c r="N87" s="93"/>
      <c r="O87" s="45">
        <v>4</v>
      </c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7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">
      <c r="A88" s="50" t="s">
        <v>36</v>
      </c>
      <c r="B88" s="50"/>
      <c r="C88" s="90" t="s">
        <v>14</v>
      </c>
      <c r="D88" s="91"/>
      <c r="E88" s="91"/>
      <c r="F88" s="91"/>
      <c r="G88" s="91"/>
      <c r="H88" s="91"/>
      <c r="I88" s="92"/>
      <c r="J88" s="50" t="s">
        <v>15</v>
      </c>
      <c r="K88" s="50"/>
      <c r="L88" s="50"/>
      <c r="M88" s="50"/>
      <c r="N88" s="50"/>
      <c r="O88" s="85" t="s">
        <v>72</v>
      </c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8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42" customFormat="1" ht="15.75" x14ac:dyDescent="0.2">
      <c r="A89" s="78">
        <v>0</v>
      </c>
      <c r="B89" s="78"/>
      <c r="C89" s="78" t="s">
        <v>88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  <c r="CA89" s="142" t="s">
        <v>66</v>
      </c>
    </row>
    <row r="90" spans="1:79" s="142" customFormat="1" ht="15.75" x14ac:dyDescent="0.2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38" customFormat="1" ht="25.5" customHeight="1" x14ac:dyDescent="0.2">
      <c r="A91" s="50">
        <v>0</v>
      </c>
      <c r="B91" s="50"/>
      <c r="C91" s="85" t="s">
        <v>93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110</v>
      </c>
      <c r="P91" s="49"/>
      <c r="Q91" s="49"/>
      <c r="R91" s="49"/>
      <c r="S91" s="49"/>
      <c r="T91" s="49"/>
      <c r="U91" s="49"/>
      <c r="V91" s="49"/>
      <c r="W91" s="49"/>
      <c r="X91" s="49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25.5" customHeight="1" x14ac:dyDescent="0.2">
      <c r="A92" s="50">
        <v>0</v>
      </c>
      <c r="B92" s="50"/>
      <c r="C92" s="85" t="s">
        <v>94</v>
      </c>
      <c r="D92" s="116"/>
      <c r="E92" s="116"/>
      <c r="F92" s="116"/>
      <c r="G92" s="116"/>
      <c r="H92" s="116"/>
      <c r="I92" s="117"/>
      <c r="J92" s="50" t="s">
        <v>91</v>
      </c>
      <c r="K92" s="50"/>
      <c r="L92" s="50"/>
      <c r="M92" s="50"/>
      <c r="N92" s="50"/>
      <c r="O92" s="48" t="s">
        <v>110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76.5" customHeight="1" x14ac:dyDescent="0.2">
      <c r="A93" s="50">
        <v>0</v>
      </c>
      <c r="B93" s="50"/>
      <c r="C93" s="85" t="s">
        <v>99</v>
      </c>
      <c r="D93" s="116"/>
      <c r="E93" s="116"/>
      <c r="F93" s="116"/>
      <c r="G93" s="116"/>
      <c r="H93" s="116"/>
      <c r="I93" s="117"/>
      <c r="J93" s="50" t="s">
        <v>100</v>
      </c>
      <c r="K93" s="50"/>
      <c r="L93" s="50"/>
      <c r="M93" s="50"/>
      <c r="N93" s="50"/>
      <c r="O93" s="48" t="s">
        <v>111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2" customFormat="1" ht="15.75" x14ac:dyDescent="0.2">
      <c r="A94" s="78">
        <v>0</v>
      </c>
      <c r="B94" s="78"/>
      <c r="C94" s="143" t="s">
        <v>102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 t="s">
        <v>105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142" customFormat="1" ht="15.75" x14ac:dyDescent="0.2">
      <c r="A98" s="78">
        <v>0</v>
      </c>
      <c r="B98" s="78"/>
      <c r="C98" s="143" t="s">
        <v>107</v>
      </c>
      <c r="D98" s="120"/>
      <c r="E98" s="120"/>
      <c r="F98" s="120"/>
      <c r="G98" s="120"/>
      <c r="H98" s="120"/>
      <c r="I98" s="121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</row>
    <row r="99" spans="1:78" s="142" customFormat="1" ht="15.75" x14ac:dyDescent="0.2">
      <c r="A99" s="78">
        <v>0</v>
      </c>
      <c r="B99" s="78"/>
      <c r="C99" s="143"/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8" t="s">
        <v>113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31.5" customHeight="1" x14ac:dyDescent="0.2">
      <c r="A105" s="148" t="s">
        <v>114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52" t="s">
        <v>117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3"/>
      <c r="AO111" s="3"/>
      <c r="AP111" s="153" t="s">
        <v>119</v>
      </c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78" x14ac:dyDescent="0.2">
      <c r="W112" s="89" t="s">
        <v>8</v>
      </c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4"/>
      <c r="AO112" s="4"/>
      <c r="AP112" s="89" t="s">
        <v>73</v>
      </c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</row>
    <row r="115" spans="1:60" ht="15.95" customHeight="1" x14ac:dyDescent="0.25">
      <c r="A115" s="152" t="s">
        <v>118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3"/>
      <c r="AO115" s="3"/>
      <c r="AP115" s="153" t="s">
        <v>120</v>
      </c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x14ac:dyDescent="0.2">
      <c r="W116" s="89" t="s">
        <v>8</v>
      </c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4"/>
      <c r="AO116" s="4"/>
      <c r="AP116" s="89" t="s">
        <v>73</v>
      </c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</row>
  </sheetData>
  <mergeCells count="472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4:BL104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1:BH111"/>
    <mergeCell ref="AN65:BB65"/>
    <mergeCell ref="A62:BQ62"/>
    <mergeCell ref="C67:I67"/>
    <mergeCell ref="J88:N88"/>
    <mergeCell ref="A87:B87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7:I87"/>
    <mergeCell ref="J87:N87"/>
    <mergeCell ref="C68:I68"/>
    <mergeCell ref="J68:N68"/>
    <mergeCell ref="O68:X68"/>
    <mergeCell ref="C69:I69"/>
    <mergeCell ref="J69:N69"/>
    <mergeCell ref="O88:BQ8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69:B69"/>
    <mergeCell ref="AD69:AH69"/>
    <mergeCell ref="A84:BQ84"/>
    <mergeCell ref="A86:B86"/>
    <mergeCell ref="C86:I86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6:N86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1:BL101"/>
    <mergeCell ref="A102:BL102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3 C69 C89">
    <cfRule type="cellIs" dxfId="52" priority="53" stopIfTrue="1" operator="equal">
      <formula>$C68</formula>
    </cfRule>
  </conditionalFormatting>
  <conditionalFormatting sqref="A69:B69 A85:B85 A89:B89 A103:B103 A59:B59 A83:B83 A100:B100">
    <cfRule type="cellIs" dxfId="51" priority="54" stopIfTrue="1" operator="equal">
      <formula>0</formula>
    </cfRule>
  </conditionalFormatting>
  <conditionalFormatting sqref="A60:B60">
    <cfRule type="cellIs" dxfId="50" priority="52" stopIfTrue="1" operator="equal">
      <formula>0</formula>
    </cfRule>
  </conditionalFormatting>
  <conditionalFormatting sqref="C83">
    <cfRule type="cellIs" dxfId="49" priority="56" stopIfTrue="1" operator="equal">
      <formula>$C69</formula>
    </cfRule>
  </conditionalFormatting>
  <conditionalFormatting sqref="C70">
    <cfRule type="cellIs" dxfId="48" priority="49" stopIfTrue="1" operator="equal">
      <formula>$C69</formula>
    </cfRule>
  </conditionalFormatting>
  <conditionalFormatting sqref="A70:B70">
    <cfRule type="cellIs" dxfId="47" priority="50" stopIfTrue="1" operator="equal">
      <formula>0</formula>
    </cfRule>
  </conditionalFormatting>
  <conditionalFormatting sqref="C71">
    <cfRule type="cellIs" dxfId="46" priority="47" stopIfTrue="1" operator="equal">
      <formula>$C70</formula>
    </cfRule>
  </conditionalFormatting>
  <conditionalFormatting sqref="A71:B71">
    <cfRule type="cellIs" dxfId="45" priority="48" stopIfTrue="1" operator="equal">
      <formula>0</formula>
    </cfRule>
  </conditionalFormatting>
  <conditionalFormatting sqref="C72">
    <cfRule type="cellIs" dxfId="44" priority="45" stopIfTrue="1" operator="equal">
      <formula>$C71</formula>
    </cfRule>
  </conditionalFormatting>
  <conditionalFormatting sqref="A72:B72">
    <cfRule type="cellIs" dxfId="43" priority="46" stopIfTrue="1" operator="equal">
      <formula>0</formula>
    </cfRule>
  </conditionalFormatting>
  <conditionalFormatting sqref="C73">
    <cfRule type="cellIs" dxfId="42" priority="43" stopIfTrue="1" operator="equal">
      <formula>$C72</formula>
    </cfRule>
  </conditionalFormatting>
  <conditionalFormatting sqref="A73:B73">
    <cfRule type="cellIs" dxfId="41" priority="44" stopIfTrue="1" operator="equal">
      <formula>0</formula>
    </cfRule>
  </conditionalFormatting>
  <conditionalFormatting sqref="C74">
    <cfRule type="cellIs" dxfId="40" priority="41" stopIfTrue="1" operator="equal">
      <formula>$C73</formula>
    </cfRule>
  </conditionalFormatting>
  <conditionalFormatting sqref="A74:B74">
    <cfRule type="cellIs" dxfId="39" priority="42" stopIfTrue="1" operator="equal">
      <formula>0</formula>
    </cfRule>
  </conditionalFormatting>
  <conditionalFormatting sqref="C75">
    <cfRule type="cellIs" dxfId="38" priority="39" stopIfTrue="1" operator="equal">
      <formula>$C74</formula>
    </cfRule>
  </conditionalFormatting>
  <conditionalFormatting sqref="A75:B75">
    <cfRule type="cellIs" dxfId="37" priority="40" stopIfTrue="1" operator="equal">
      <formula>0</formula>
    </cfRule>
  </conditionalFormatting>
  <conditionalFormatting sqref="C76">
    <cfRule type="cellIs" dxfId="36" priority="37" stopIfTrue="1" operator="equal">
      <formula>$C75</formula>
    </cfRule>
  </conditionalFormatting>
  <conditionalFormatting sqref="A76:B76">
    <cfRule type="cellIs" dxfId="35" priority="38" stopIfTrue="1" operator="equal">
      <formula>0</formula>
    </cfRule>
  </conditionalFormatting>
  <conditionalFormatting sqref="C77">
    <cfRule type="cellIs" dxfId="34" priority="35" stopIfTrue="1" operator="equal">
      <formula>$C76</formula>
    </cfRule>
  </conditionalFormatting>
  <conditionalFormatting sqref="A77:B77">
    <cfRule type="cellIs" dxfId="33" priority="36" stopIfTrue="1" operator="equal">
      <formula>0</formula>
    </cfRule>
  </conditionalFormatting>
  <conditionalFormatting sqref="C78">
    <cfRule type="cellIs" dxfId="32" priority="33" stopIfTrue="1" operator="equal">
      <formula>$C77</formula>
    </cfRule>
  </conditionalFormatting>
  <conditionalFormatting sqref="A78:B78">
    <cfRule type="cellIs" dxfId="31" priority="34" stopIfTrue="1" operator="equal">
      <formula>0</formula>
    </cfRule>
  </conditionalFormatting>
  <conditionalFormatting sqref="C79">
    <cfRule type="cellIs" dxfId="30" priority="31" stopIfTrue="1" operator="equal">
      <formula>$C78</formula>
    </cfRule>
  </conditionalFormatting>
  <conditionalFormatting sqref="A79:B79">
    <cfRule type="cellIs" dxfId="29" priority="32" stopIfTrue="1" operator="equal">
      <formula>0</formula>
    </cfRule>
  </conditionalFormatting>
  <conditionalFormatting sqref="C80">
    <cfRule type="cellIs" dxfId="28" priority="29" stopIfTrue="1" operator="equal">
      <formula>$C79</formula>
    </cfRule>
  </conditionalFormatting>
  <conditionalFormatting sqref="A80:B80">
    <cfRule type="cellIs" dxfId="27" priority="30" stopIfTrue="1" operator="equal">
      <formula>0</formula>
    </cfRule>
  </conditionalFormatting>
  <conditionalFormatting sqref="C81">
    <cfRule type="cellIs" dxfId="26" priority="27" stopIfTrue="1" operator="equal">
      <formula>$C80</formula>
    </cfRule>
  </conditionalFormatting>
  <conditionalFormatting sqref="A81:B81">
    <cfRule type="cellIs" dxfId="25" priority="28" stopIfTrue="1" operator="equal">
      <formula>0</formula>
    </cfRule>
  </conditionalFormatting>
  <conditionalFormatting sqref="C82">
    <cfRule type="cellIs" dxfId="24" priority="25" stopIfTrue="1" operator="equal">
      <formula>$C81</formula>
    </cfRule>
  </conditionalFormatting>
  <conditionalFormatting sqref="A82:B82">
    <cfRule type="cellIs" dxfId="23" priority="26" stopIfTrue="1" operator="equal">
      <formula>0</formula>
    </cfRule>
  </conditionalFormatting>
  <conditionalFormatting sqref="C100">
    <cfRule type="cellIs" dxfId="22" priority="58" stopIfTrue="1" operator="equal">
      <formula>$C89</formula>
    </cfRule>
  </conditionalFormatting>
  <conditionalFormatting sqref="C90">
    <cfRule type="cellIs" dxfId="21" priority="21" stopIfTrue="1" operator="equal">
      <formula>$C89</formula>
    </cfRule>
  </conditionalFormatting>
  <conditionalFormatting sqref="A90:B90">
    <cfRule type="cellIs" dxfId="20" priority="22" stopIfTrue="1" operator="equal">
      <formula>0</formula>
    </cfRule>
  </conditionalFormatting>
  <conditionalFormatting sqref="C91">
    <cfRule type="cellIs" dxfId="19" priority="19" stopIfTrue="1" operator="equal">
      <formula>$C90</formula>
    </cfRule>
  </conditionalFormatting>
  <conditionalFormatting sqref="A91:B91">
    <cfRule type="cellIs" dxfId="18" priority="20" stopIfTrue="1" operator="equal">
      <formula>0</formula>
    </cfRule>
  </conditionalFormatting>
  <conditionalFormatting sqref="C92">
    <cfRule type="cellIs" dxfId="17" priority="17" stopIfTrue="1" operator="equal">
      <formula>$C91</formula>
    </cfRule>
  </conditionalFormatting>
  <conditionalFormatting sqref="A92:B92">
    <cfRule type="cellIs" dxfId="16" priority="18" stopIfTrue="1" operator="equal">
      <formula>0</formula>
    </cfRule>
  </conditionalFormatting>
  <conditionalFormatting sqref="C93">
    <cfRule type="cellIs" dxfId="15" priority="15" stopIfTrue="1" operator="equal">
      <formula>$C92</formula>
    </cfRule>
  </conditionalFormatting>
  <conditionalFormatting sqref="A93:B93">
    <cfRule type="cellIs" dxfId="14" priority="16" stopIfTrue="1" operator="equal">
      <formula>0</formula>
    </cfRule>
  </conditionalFormatting>
  <conditionalFormatting sqref="C94">
    <cfRule type="cellIs" dxfId="13" priority="13" stopIfTrue="1" operator="equal">
      <formula>$C93</formula>
    </cfRule>
  </conditionalFormatting>
  <conditionalFormatting sqref="A94:B94">
    <cfRule type="cellIs" dxfId="12" priority="14" stopIfTrue="1" operator="equal">
      <formula>0</formula>
    </cfRule>
  </conditionalFormatting>
  <conditionalFormatting sqref="C95">
    <cfRule type="cellIs" dxfId="11" priority="11" stopIfTrue="1" operator="equal">
      <formula>$C94</formula>
    </cfRule>
  </conditionalFormatting>
  <conditionalFormatting sqref="A95:B95">
    <cfRule type="cellIs" dxfId="10" priority="12" stopIfTrue="1" operator="equal">
      <formula>0</formula>
    </cfRule>
  </conditionalFormatting>
  <conditionalFormatting sqref="C96">
    <cfRule type="cellIs" dxfId="9" priority="9" stopIfTrue="1" operator="equal">
      <formula>$C95</formula>
    </cfRule>
  </conditionalFormatting>
  <conditionalFormatting sqref="A96:B96">
    <cfRule type="cellIs" dxfId="8" priority="10" stopIfTrue="1" operator="equal">
      <formula>0</formula>
    </cfRule>
  </conditionalFormatting>
  <conditionalFormatting sqref="C97">
    <cfRule type="cellIs" dxfId="7" priority="7" stopIfTrue="1" operator="equal">
      <formula>$C96</formula>
    </cfRule>
  </conditionalFormatting>
  <conditionalFormatting sqref="A97:B97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$C97</formula>
    </cfRule>
  </conditionalFormatting>
  <conditionalFormatting sqref="A98:B98">
    <cfRule type="cellIs" dxfId="4" priority="6" stopIfTrue="1" operator="equal">
      <formula>0</formula>
    </cfRule>
  </conditionalFormatting>
  <conditionalFormatting sqref="C99">
    <cfRule type="cellIs" dxfId="3" priority="3" stopIfTrue="1" operator="equal">
      <formula>$C98</formula>
    </cfRule>
  </conditionalFormatting>
  <conditionalFormatting sqref="A99:B9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2025-03-13T11:57:11Z</cp:lastPrinted>
  <dcterms:created xsi:type="dcterms:W3CDTF">2016-08-10T10:53:25Z</dcterms:created>
  <dcterms:modified xsi:type="dcterms:W3CDTF">2025-03-13T12:00:09Z</dcterms:modified>
</cp:coreProperties>
</file>