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4082" sheetId="1" r:id="rId1"/>
  </sheets>
  <definedNames>
    <definedName name="_xlnm.Print_Area" localSheetId="0">КПК0114082!$A$1:$BQ$96</definedName>
  </definedNames>
  <calcPr calcId="144525"/>
</workbook>
</file>

<file path=xl/calcChain.xml><?xml version="1.0" encoding="utf-8"?>
<calcChain xmlns="http://schemas.openxmlformats.org/spreadsheetml/2006/main">
  <c r="BH70" i="1" l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<sst xmlns="http://schemas.openxmlformats.org/spreadsheetml/2006/main" count="184" uniqueCount="109">
  <si>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</si>
  <si>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</si>
  <si>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</si>
  <si>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</si>
  <si>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</si>
  <si>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</si>
  <si>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</si>
  <si>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</si>
  <si>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</si>
  <si>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</si>
  <si>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</si>
  <si>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</si>
  <si>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</si>
  <si>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</si>
  <si>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</si>
  <si>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</si>
  <si>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</si>
  <si>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</si>
  <si>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</si>
  <si>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</si>
  <si>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</si>
  <si>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</si>
  <si>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</si>
  <si>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</si>
  <si>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</si>
  <si>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</si>
  <si>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</si>
  <si>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</si>
  <si>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</si>
  <si>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</si>
  <si>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</si>
  <si>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</si>
  <si>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</si>
  <si>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</si>
  <si>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</si>
  <si>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</si>
  <si>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</si>
  <si>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</si>
  <si>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</si>
  <si>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</si>
  <si>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</si>
  <si>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</si>
  <si>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</si>
  <si>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</si>
  <si>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</si>
  <si>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</si>
  <si>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</si>
  <si>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</si>
  <si>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</si>
  <si>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</si>
  <si>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</si>
  <si>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</si>
  <si>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</si>
  <si>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</si>
  <si>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</si>
  <si>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</si>
  <si>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</si>
  <si>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</si>
  <si>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</si>
  <si>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</si>
  <si>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</si>
  <si>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</si>
  <si>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</si>
  <si>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</si>
  <si>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</si>
  <si>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</si>
  <si>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</si>
  <si>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</si>
  <si>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</si>
  <si>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</si>
  <si>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</si>
  <si>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</si>
  <si>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</si>
  <si>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</si>
  <si>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</si>
  <si>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</si>
  <si>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</si>
  <si>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</si>
  <si>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</si>
  <si>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</si>
  <si>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</si>
  <si>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видатки на придбання меморіальної дошки Богдану Катамаю</t>
  </si>
  <si>
    <t>УСЬОГО</t>
  </si>
  <si>
    <t>Економія коштів  за рахунок проведених процедур закупівель</t>
  </si>
  <si>
    <t>Програма розвитку культури Сторожинецької міської ради Чернівецького району Чернівецької області на 2022-2024 роки</t>
  </si>
  <si>
    <t>Усього</t>
  </si>
  <si>
    <t>затрат</t>
  </si>
  <si>
    <t/>
  </si>
  <si>
    <t>Придбання меморіальної дошки</t>
  </si>
  <si>
    <t>грн.</t>
  </si>
  <si>
    <t>рішення сесії про міський бюджет Сторожинецької ТГ на 2024 р. №357 від 14.12.2023 (зі змінами)</t>
  </si>
  <si>
    <t>Програма виконана на 94,5 %, отже є ефективною.</t>
  </si>
  <si>
    <t>За бюджетною програмою 114082 "Інші заходи в галузі культури і мистецтва"  видатки по загальному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</si>
  <si>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</si>
  <si>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</si>
  <si>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</si>
  <si>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</si>
  <si>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</si>
  <si>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</si>
  <si>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</si>
  <si>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</si>
  <si>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</si>
  <si>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</si>
  <si>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0114082</t>
  </si>
  <si>
    <t>Інші заходи в галузі культури і мистецтва</t>
  </si>
  <si>
    <t>Сторожинецька міська рада Чернівецького району Чернівецької області</t>
  </si>
  <si>
    <t>0110000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</si>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</sst>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5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0" t="s">
        <v>59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 x14ac:dyDescent="0.2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 x14ac:dyDescent="0.2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 x14ac:dyDescent="0.2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 x14ac:dyDescent="0.2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 x14ac:dyDescent="0.2">
      <c r="A12" s="75" t="s">
        <v>102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93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5" t="s">
        <v>94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4" t="s">
        <v>99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106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5" t="s">
        <v>105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4" t="s">
        <v>99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103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4" t="s">
        <v>107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4" t="s">
        <v>108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104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4" t="s">
        <v>100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 x14ac:dyDescent="0.2">
      <c r="A25" s="95" t="s">
        <v>36</v>
      </c>
      <c r="B25" s="95"/>
      <c r="C25" s="95"/>
      <c r="D25" s="95"/>
      <c r="E25" s="95"/>
      <c r="F25" s="9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5"/>
      <c r="B26" s="95"/>
      <c r="C26" s="95"/>
      <c r="D26" s="95"/>
      <c r="E26" s="95"/>
      <c r="F26" s="95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 x14ac:dyDescent="0.2">
      <c r="A33" s="95" t="s">
        <v>13</v>
      </c>
      <c r="B33" s="95"/>
      <c r="C33" s="95"/>
      <c r="D33" s="95"/>
      <c r="E33" s="95"/>
      <c r="F33" s="9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5"/>
      <c r="B34" s="95"/>
      <c r="C34" s="95"/>
      <c r="D34" s="95"/>
      <c r="E34" s="95"/>
      <c r="F34" s="95"/>
      <c r="G34" s="9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9" t="s">
        <v>101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5" t="s">
        <v>13</v>
      </c>
      <c r="B42" s="95"/>
      <c r="C42" s="77" t="s">
        <v>14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9" t="s">
        <v>16</v>
      </c>
      <c r="AL42" s="79"/>
      <c r="AM42" s="79"/>
      <c r="AN42" s="79"/>
      <c r="AO42" s="79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9" t="s">
        <v>16</v>
      </c>
      <c r="BA42" s="79"/>
      <c r="BB42" s="79"/>
      <c r="BC42" s="79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7" t="s">
        <v>16</v>
      </c>
      <c r="BO42" s="107"/>
      <c r="BP42" s="107"/>
      <c r="BQ42" s="107"/>
      <c r="CA42" s="1" t="s">
        <v>19</v>
      </c>
    </row>
    <row r="43" spans="1:79" ht="15" customHeight="1" x14ac:dyDescent="0.2">
      <c r="A43" s="83">
        <v>1</v>
      </c>
      <c r="B43" s="83"/>
      <c r="C43" s="113" t="s">
        <v>81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7">
        <v>10000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10000</v>
      </c>
      <c r="AL43" s="57"/>
      <c r="AM43" s="57"/>
      <c r="AN43" s="57"/>
      <c r="AO43" s="57"/>
      <c r="AP43" s="57">
        <v>9450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9450</v>
      </c>
      <c r="BA43" s="57"/>
      <c r="BB43" s="57"/>
      <c r="BC43" s="57"/>
      <c r="BD43" s="57">
        <f>AP43-AA43</f>
        <v>-550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-550</v>
      </c>
      <c r="BO43" s="57"/>
      <c r="BP43" s="57"/>
      <c r="BQ43" s="57"/>
      <c r="CA43" s="1" t="s">
        <v>20</v>
      </c>
    </row>
    <row r="44" spans="1:79" s="120" customFormat="1" ht="15" customHeight="1" x14ac:dyDescent="0.2">
      <c r="A44" s="116"/>
      <c r="B44" s="116"/>
      <c r="C44" s="117" t="s">
        <v>82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4">
        <v>10000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10000</v>
      </c>
      <c r="AL44" s="84"/>
      <c r="AM44" s="84"/>
      <c r="AN44" s="84"/>
      <c r="AO44" s="84"/>
      <c r="AP44" s="84">
        <v>9450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9450</v>
      </c>
      <c r="BA44" s="84"/>
      <c r="BB44" s="84"/>
      <c r="BC44" s="84"/>
      <c r="BD44" s="84">
        <f>AP44-AA44</f>
        <v>-550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-550</v>
      </c>
      <c r="BO44" s="84"/>
      <c r="BP44" s="84"/>
      <c r="BQ44" s="84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3">
        <v>2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</row>
    <row r="50" spans="1:79" hidden="1" x14ac:dyDescent="0.2">
      <c r="A50" s="97" t="s">
        <v>13</v>
      </c>
      <c r="B50" s="98"/>
      <c r="C50" s="100" t="s">
        <v>14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2"/>
      <c r="CA50" s="1" t="s">
        <v>70</v>
      </c>
    </row>
    <row r="51" spans="1:79" ht="14.25" customHeight="1" x14ac:dyDescent="0.2">
      <c r="A51" s="97">
        <v>1</v>
      </c>
      <c r="B51" s="98"/>
      <c r="C51" s="121" t="s">
        <v>83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5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9" t="s">
        <v>101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4"/>
      <c r="B56" s="10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5" t="s">
        <v>13</v>
      </c>
      <c r="B58" s="95"/>
      <c r="C58" s="96" t="s">
        <v>14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9" t="s">
        <v>16</v>
      </c>
      <c r="AD58" s="107"/>
      <c r="AE58" s="107"/>
      <c r="AF58" s="107"/>
      <c r="AG58" s="107"/>
      <c r="AH58" s="107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9" t="s">
        <v>16</v>
      </c>
      <c r="AT58" s="107"/>
      <c r="AU58" s="107"/>
      <c r="AV58" s="107"/>
      <c r="AW58" s="107"/>
      <c r="AX58" s="107"/>
      <c r="AY58" s="108" t="s">
        <v>17</v>
      </c>
      <c r="AZ58" s="109"/>
      <c r="BA58" s="109"/>
      <c r="BB58" s="109"/>
      <c r="BC58" s="110"/>
      <c r="BD58" s="108" t="s">
        <v>17</v>
      </c>
      <c r="BE58" s="109"/>
      <c r="BF58" s="109"/>
      <c r="BG58" s="109"/>
      <c r="BH58" s="110"/>
      <c r="BI58" s="107" t="s">
        <v>16</v>
      </c>
      <c r="BJ58" s="107"/>
      <c r="BK58" s="107"/>
      <c r="BL58" s="107"/>
      <c r="BM58" s="107"/>
      <c r="BN58" s="107"/>
      <c r="BO58" s="7"/>
      <c r="BP58" s="7"/>
      <c r="BQ58" s="7"/>
      <c r="CA58" s="1" t="s">
        <v>21</v>
      </c>
    </row>
    <row r="59" spans="1:79" ht="38.25" customHeight="1" x14ac:dyDescent="0.2">
      <c r="A59" s="95">
        <v>1</v>
      </c>
      <c r="B59" s="95"/>
      <c r="C59" s="122" t="s">
        <v>84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5"/>
      <c r="S59" s="111">
        <v>10000</v>
      </c>
      <c r="T59" s="111"/>
      <c r="U59" s="111"/>
      <c r="V59" s="111"/>
      <c r="W59" s="111"/>
      <c r="X59" s="111">
        <v>0</v>
      </c>
      <c r="Y59" s="111"/>
      <c r="Z59" s="111"/>
      <c r="AA59" s="111"/>
      <c r="AB59" s="111"/>
      <c r="AC59" s="111">
        <f>S59+X59</f>
        <v>10000</v>
      </c>
      <c r="AD59" s="111"/>
      <c r="AE59" s="111"/>
      <c r="AF59" s="111"/>
      <c r="AG59" s="111"/>
      <c r="AH59" s="111"/>
      <c r="AI59" s="111">
        <v>9450</v>
      </c>
      <c r="AJ59" s="111"/>
      <c r="AK59" s="111"/>
      <c r="AL59" s="111"/>
      <c r="AM59" s="111"/>
      <c r="AN59" s="111">
        <v>0</v>
      </c>
      <c r="AO59" s="111"/>
      <c r="AP59" s="111"/>
      <c r="AQ59" s="111"/>
      <c r="AR59" s="111"/>
      <c r="AS59" s="111">
        <f>AI59+AN59</f>
        <v>9450</v>
      </c>
      <c r="AT59" s="111"/>
      <c r="AU59" s="111"/>
      <c r="AV59" s="111"/>
      <c r="AW59" s="111"/>
      <c r="AX59" s="111"/>
      <c r="AY59" s="111">
        <f>AI59-S59</f>
        <v>-550</v>
      </c>
      <c r="AZ59" s="111"/>
      <c r="BA59" s="111"/>
      <c r="BB59" s="111"/>
      <c r="BC59" s="111"/>
      <c r="BD59" s="123">
        <f>AN59-X59</f>
        <v>0</v>
      </c>
      <c r="BE59" s="123"/>
      <c r="BF59" s="123"/>
      <c r="BG59" s="123"/>
      <c r="BH59" s="123"/>
      <c r="BI59" s="123">
        <f>AY59+BD59</f>
        <v>-550</v>
      </c>
      <c r="BJ59" s="123"/>
      <c r="BK59" s="123"/>
      <c r="BL59" s="123"/>
      <c r="BM59" s="123"/>
      <c r="BN59" s="123"/>
      <c r="BO59" s="8"/>
      <c r="BP59" s="8"/>
      <c r="BQ59" s="8"/>
      <c r="CA59" s="1" t="s">
        <v>22</v>
      </c>
    </row>
    <row r="60" spans="1:79" s="120" customFormat="1" ht="15" customHeight="1" x14ac:dyDescent="0.2">
      <c r="A60" s="124"/>
      <c r="B60" s="124"/>
      <c r="C60" s="125" t="s">
        <v>85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9"/>
      <c r="S60" s="112">
        <v>10000</v>
      </c>
      <c r="T60" s="112"/>
      <c r="U60" s="112"/>
      <c r="V60" s="112"/>
      <c r="W60" s="112"/>
      <c r="X60" s="112">
        <v>0</v>
      </c>
      <c r="Y60" s="112"/>
      <c r="Z60" s="112"/>
      <c r="AA60" s="112"/>
      <c r="AB60" s="112"/>
      <c r="AC60" s="112">
        <f>S60+X60</f>
        <v>10000</v>
      </c>
      <c r="AD60" s="112"/>
      <c r="AE60" s="112"/>
      <c r="AF60" s="112"/>
      <c r="AG60" s="112"/>
      <c r="AH60" s="112"/>
      <c r="AI60" s="112">
        <v>9450</v>
      </c>
      <c r="AJ60" s="112"/>
      <c r="AK60" s="112"/>
      <c r="AL60" s="112"/>
      <c r="AM60" s="112"/>
      <c r="AN60" s="112">
        <v>0</v>
      </c>
      <c r="AO60" s="112"/>
      <c r="AP60" s="112"/>
      <c r="AQ60" s="112"/>
      <c r="AR60" s="112"/>
      <c r="AS60" s="112">
        <f>AI60+AN60</f>
        <v>9450</v>
      </c>
      <c r="AT60" s="112"/>
      <c r="AU60" s="112"/>
      <c r="AV60" s="112"/>
      <c r="AW60" s="112"/>
      <c r="AX60" s="112"/>
      <c r="AY60" s="112">
        <f>AI60-S60</f>
        <v>-550</v>
      </c>
      <c r="AZ60" s="112"/>
      <c r="BA60" s="112"/>
      <c r="BB60" s="112"/>
      <c r="BC60" s="112"/>
      <c r="BD60" s="126">
        <f>AN60-X60</f>
        <v>0</v>
      </c>
      <c r="BE60" s="126"/>
      <c r="BF60" s="126"/>
      <c r="BG60" s="126"/>
      <c r="BH60" s="126"/>
      <c r="BI60" s="126">
        <f>AY60+BD60</f>
        <v>-550</v>
      </c>
      <c r="BJ60" s="126"/>
      <c r="BK60" s="126"/>
      <c r="BL60" s="126"/>
      <c r="BM60" s="126"/>
      <c r="BN60" s="126"/>
      <c r="BO60" s="127"/>
      <c r="BP60" s="127"/>
      <c r="BQ60" s="127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6" t="s">
        <v>0</v>
      </c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4"/>
      <c r="B66" s="105"/>
      <c r="C66" s="104"/>
      <c r="D66" s="106"/>
      <c r="E66" s="106"/>
      <c r="F66" s="106"/>
      <c r="G66" s="106"/>
      <c r="H66" s="106"/>
      <c r="I66" s="105"/>
      <c r="J66" s="104"/>
      <c r="K66" s="106"/>
      <c r="L66" s="106"/>
      <c r="M66" s="106"/>
      <c r="N66" s="105"/>
      <c r="O66" s="104"/>
      <c r="P66" s="106"/>
      <c r="Q66" s="106"/>
      <c r="R66" s="106"/>
      <c r="S66" s="106"/>
      <c r="T66" s="106"/>
      <c r="U66" s="106"/>
      <c r="V66" s="106"/>
      <c r="W66" s="106"/>
      <c r="X66" s="105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5" t="s">
        <v>36</v>
      </c>
      <c r="B68" s="95"/>
      <c r="C68" s="66" t="s">
        <v>14</v>
      </c>
      <c r="D68" s="67"/>
      <c r="E68" s="67"/>
      <c r="F68" s="67"/>
      <c r="G68" s="67"/>
      <c r="H68" s="67"/>
      <c r="I68" s="68"/>
      <c r="J68" s="95" t="s">
        <v>15</v>
      </c>
      <c r="K68" s="95"/>
      <c r="L68" s="95"/>
      <c r="M68" s="95"/>
      <c r="N68" s="95"/>
      <c r="O68" s="96" t="s">
        <v>37</v>
      </c>
      <c r="P68" s="96"/>
      <c r="Q68" s="96"/>
      <c r="R68" s="96"/>
      <c r="S68" s="96"/>
      <c r="T68" s="96"/>
      <c r="U68" s="96"/>
      <c r="V68" s="96"/>
      <c r="W68" s="96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2" t="s">
        <v>16</v>
      </c>
      <c r="BN68" s="82"/>
      <c r="BO68" s="82"/>
      <c r="BP68" s="82"/>
      <c r="BQ68" s="8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0" customFormat="1" ht="15.75" x14ac:dyDescent="0.2">
      <c r="A69" s="124">
        <v>0</v>
      </c>
      <c r="B69" s="124"/>
      <c r="C69" s="128" t="s">
        <v>86</v>
      </c>
      <c r="D69" s="128"/>
      <c r="E69" s="128"/>
      <c r="F69" s="128"/>
      <c r="G69" s="128"/>
      <c r="H69" s="128"/>
      <c r="I69" s="128"/>
      <c r="J69" s="128" t="s">
        <v>87</v>
      </c>
      <c r="K69" s="128"/>
      <c r="L69" s="128"/>
      <c r="M69" s="128"/>
      <c r="N69" s="128"/>
      <c r="O69" s="128" t="s">
        <v>87</v>
      </c>
      <c r="P69" s="128"/>
      <c r="Q69" s="128"/>
      <c r="R69" s="128"/>
      <c r="S69" s="128"/>
      <c r="T69" s="128"/>
      <c r="U69" s="128"/>
      <c r="V69" s="128"/>
      <c r="W69" s="128"/>
      <c r="X69" s="128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29"/>
      <c r="BS69" s="129"/>
      <c r="BT69" s="129"/>
      <c r="BU69" s="129"/>
      <c r="BV69" s="129"/>
      <c r="BW69" s="129"/>
      <c r="BX69" s="129"/>
      <c r="BY69" s="129"/>
      <c r="BZ69" s="130"/>
      <c r="CA69" s="120" t="s">
        <v>24</v>
      </c>
    </row>
    <row r="70" spans="1:79" ht="51" customHeight="1" x14ac:dyDescent="0.2">
      <c r="A70" s="95">
        <v>0</v>
      </c>
      <c r="B70" s="95"/>
      <c r="C70" s="131" t="s">
        <v>88</v>
      </c>
      <c r="D70" s="114"/>
      <c r="E70" s="114"/>
      <c r="F70" s="114"/>
      <c r="G70" s="114"/>
      <c r="H70" s="114"/>
      <c r="I70" s="115"/>
      <c r="J70" s="132" t="s">
        <v>89</v>
      </c>
      <c r="K70" s="132"/>
      <c r="L70" s="132"/>
      <c r="M70" s="132"/>
      <c r="N70" s="132"/>
      <c r="O70" s="131" t="s">
        <v>90</v>
      </c>
      <c r="P70" s="114"/>
      <c r="Q70" s="114"/>
      <c r="R70" s="114"/>
      <c r="S70" s="114"/>
      <c r="T70" s="114"/>
      <c r="U70" s="114"/>
      <c r="V70" s="114"/>
      <c r="W70" s="114"/>
      <c r="X70" s="115"/>
      <c r="Y70" s="111">
        <v>10000</v>
      </c>
      <c r="Z70" s="111"/>
      <c r="AA70" s="111"/>
      <c r="AB70" s="111"/>
      <c r="AC70" s="111"/>
      <c r="AD70" s="111">
        <v>0</v>
      </c>
      <c r="AE70" s="111"/>
      <c r="AF70" s="111"/>
      <c r="AG70" s="111"/>
      <c r="AH70" s="111"/>
      <c r="AI70" s="111">
        <v>10000</v>
      </c>
      <c r="AJ70" s="111"/>
      <c r="AK70" s="111"/>
      <c r="AL70" s="111"/>
      <c r="AM70" s="111"/>
      <c r="AN70" s="111">
        <v>9450</v>
      </c>
      <c r="AO70" s="111"/>
      <c r="AP70" s="111"/>
      <c r="AQ70" s="111"/>
      <c r="AR70" s="111"/>
      <c r="AS70" s="111">
        <v>0</v>
      </c>
      <c r="AT70" s="111"/>
      <c r="AU70" s="111"/>
      <c r="AV70" s="111"/>
      <c r="AW70" s="111"/>
      <c r="AX70" s="111">
        <v>9450</v>
      </c>
      <c r="AY70" s="111"/>
      <c r="AZ70" s="111"/>
      <c r="BA70" s="111"/>
      <c r="BB70" s="111"/>
      <c r="BC70" s="111">
        <f>AN70-Y70</f>
        <v>-550</v>
      </c>
      <c r="BD70" s="111"/>
      <c r="BE70" s="111"/>
      <c r="BF70" s="111"/>
      <c r="BG70" s="111"/>
      <c r="BH70" s="111">
        <f>AS70-AD70</f>
        <v>0</v>
      </c>
      <c r="BI70" s="111"/>
      <c r="BJ70" s="111"/>
      <c r="BK70" s="111"/>
      <c r="BL70" s="111"/>
      <c r="BM70" s="111">
        <v>-550</v>
      </c>
      <c r="BN70" s="111"/>
      <c r="BO70" s="111"/>
      <c r="BP70" s="111"/>
      <c r="BQ70" s="11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x14ac:dyDescent="0.2">
      <c r="A71" s="31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 x14ac:dyDescent="0.2">
      <c r="A72" s="41" t="s">
        <v>63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79" ht="9" customHeight="1" x14ac:dyDescent="0.2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45" customHeight="1" x14ac:dyDescent="0.2">
      <c r="A74" s="51" t="s">
        <v>3</v>
      </c>
      <c r="B74" s="53"/>
      <c r="C74" s="51" t="s">
        <v>6</v>
      </c>
      <c r="D74" s="52"/>
      <c r="E74" s="52"/>
      <c r="F74" s="52"/>
      <c r="G74" s="52"/>
      <c r="H74" s="52"/>
      <c r="I74" s="53"/>
      <c r="J74" s="51" t="s">
        <v>5</v>
      </c>
      <c r="K74" s="52"/>
      <c r="L74" s="52"/>
      <c r="M74" s="52"/>
      <c r="N74" s="53"/>
      <c r="O74" s="42" t="s">
        <v>64</v>
      </c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4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s="38" customFormat="1" ht="15.95" customHeight="1" x14ac:dyDescent="0.2">
      <c r="A75" s="94">
        <v>1</v>
      </c>
      <c r="B75" s="94"/>
      <c r="C75" s="94">
        <v>2</v>
      </c>
      <c r="D75" s="94"/>
      <c r="E75" s="94"/>
      <c r="F75" s="94"/>
      <c r="G75" s="94"/>
      <c r="H75" s="94"/>
      <c r="I75" s="94"/>
      <c r="J75" s="94">
        <v>3</v>
      </c>
      <c r="K75" s="94"/>
      <c r="L75" s="94"/>
      <c r="M75" s="94"/>
      <c r="N75" s="94"/>
      <c r="O75" s="45">
        <v>4</v>
      </c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7"/>
      <c r="BR75" s="36"/>
      <c r="BS75" s="36"/>
      <c r="BT75" s="36"/>
      <c r="BU75" s="36"/>
      <c r="BV75" s="36"/>
      <c r="BW75" s="36"/>
      <c r="BX75" s="36"/>
      <c r="BY75" s="36"/>
      <c r="BZ75" s="37"/>
    </row>
    <row r="76" spans="1:79" s="38" customFormat="1" ht="12.75" hidden="1" customHeight="1" x14ac:dyDescent="0.2">
      <c r="A76" s="50" t="s">
        <v>36</v>
      </c>
      <c r="B76" s="50"/>
      <c r="C76" s="91" t="s">
        <v>14</v>
      </c>
      <c r="D76" s="92"/>
      <c r="E76" s="92"/>
      <c r="F76" s="92"/>
      <c r="G76" s="92"/>
      <c r="H76" s="92"/>
      <c r="I76" s="93"/>
      <c r="J76" s="50" t="s">
        <v>15</v>
      </c>
      <c r="K76" s="50"/>
      <c r="L76" s="50"/>
      <c r="M76" s="50"/>
      <c r="N76" s="50"/>
      <c r="O76" s="86" t="s">
        <v>72</v>
      </c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9"/>
      <c r="BR76" s="39"/>
      <c r="BS76" s="39"/>
      <c r="BT76" s="37"/>
      <c r="BU76" s="37"/>
      <c r="BV76" s="37"/>
      <c r="BW76" s="37"/>
      <c r="BX76" s="37"/>
      <c r="BY76" s="37"/>
      <c r="BZ76" s="37"/>
      <c r="CA76" s="38" t="s">
        <v>71</v>
      </c>
    </row>
    <row r="77" spans="1:79" s="139" customFormat="1" ht="15.75" x14ac:dyDescent="0.2">
      <c r="A77" s="79">
        <v>0</v>
      </c>
      <c r="B77" s="79"/>
      <c r="C77" s="79" t="s">
        <v>86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33"/>
      <c r="P77" s="134"/>
      <c r="Q77" s="134"/>
      <c r="R77" s="134"/>
      <c r="S77" s="134"/>
      <c r="T77" s="134"/>
      <c r="U77" s="134"/>
      <c r="V77" s="134"/>
      <c r="W77" s="134"/>
      <c r="X77" s="134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6"/>
      <c r="BR77" s="137"/>
      <c r="BS77" s="137"/>
      <c r="BT77" s="137"/>
      <c r="BU77" s="137"/>
      <c r="BV77" s="137"/>
      <c r="BW77" s="137"/>
      <c r="BX77" s="137"/>
      <c r="BY77" s="137"/>
      <c r="BZ77" s="138"/>
      <c r="CA77" s="139" t="s">
        <v>66</v>
      </c>
    </row>
    <row r="78" spans="1:79" s="139" customFormat="1" ht="15.75" x14ac:dyDescent="0.2">
      <c r="A78" s="79">
        <v>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133"/>
      <c r="P78" s="134"/>
      <c r="Q78" s="134"/>
      <c r="R78" s="134"/>
      <c r="S78" s="134"/>
      <c r="T78" s="134"/>
      <c r="U78" s="134"/>
      <c r="V78" s="134"/>
      <c r="W78" s="134"/>
      <c r="X78" s="134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6"/>
      <c r="BR78" s="137"/>
      <c r="BS78" s="137"/>
      <c r="BT78" s="137"/>
      <c r="BU78" s="137"/>
      <c r="BV78" s="137"/>
      <c r="BW78" s="137"/>
      <c r="BX78" s="137"/>
      <c r="BY78" s="137"/>
      <c r="BZ78" s="138"/>
    </row>
    <row r="79" spans="1:79" s="38" customFormat="1" ht="25.5" customHeight="1" x14ac:dyDescent="0.2">
      <c r="A79" s="50">
        <v>0</v>
      </c>
      <c r="B79" s="50"/>
      <c r="C79" s="86" t="s">
        <v>88</v>
      </c>
      <c r="D79" s="114"/>
      <c r="E79" s="114"/>
      <c r="F79" s="114"/>
      <c r="G79" s="114"/>
      <c r="H79" s="114"/>
      <c r="I79" s="115"/>
      <c r="J79" s="50" t="s">
        <v>89</v>
      </c>
      <c r="K79" s="50"/>
      <c r="L79" s="50"/>
      <c r="M79" s="50"/>
      <c r="N79" s="50"/>
      <c r="O79" s="48" t="s">
        <v>83</v>
      </c>
      <c r="P79" s="49"/>
      <c r="Q79" s="49"/>
      <c r="R79" s="49"/>
      <c r="S79" s="49"/>
      <c r="T79" s="49"/>
      <c r="U79" s="49"/>
      <c r="V79" s="49"/>
      <c r="W79" s="49"/>
      <c r="X79" s="49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1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15.95" customHeight="1" x14ac:dyDescent="0.2">
      <c r="A81" s="41" t="s">
        <v>65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78" ht="15.95" customHeight="1" x14ac:dyDescent="0.2">
      <c r="A82" s="142" t="s">
        <v>91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</row>
    <row r="83" spans="1:78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.95" customHeight="1" x14ac:dyDescent="0.2">
      <c r="A84" s="41" t="s">
        <v>46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78" ht="31.5" customHeight="1" x14ac:dyDescent="0.2">
      <c r="A85" s="142" t="s">
        <v>92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</row>
    <row r="86" spans="1:78" ht="15.95" customHeight="1" x14ac:dyDescent="0.2">
      <c r="A86" s="17"/>
      <c r="B86" s="17"/>
      <c r="C86" s="17"/>
      <c r="D86" s="17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78" ht="12" customHeight="1" x14ac:dyDescent="0.2">
      <c r="A87" s="30" t="s">
        <v>77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78" ht="12" customHeight="1" x14ac:dyDescent="0.2">
      <c r="A88" s="30" t="s">
        <v>68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78" s="30" customFormat="1" ht="12" customHeight="1" x14ac:dyDescent="12.75">
      <c r="A89" s="30" t="s">
        <v>69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</row>
    <row r="90" spans="1:78" ht="15.95" customHeight="1" x14ac:dyDescent="0.25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ht="42" customHeight="1" x14ac:dyDescent="0.25">
      <c r="A91" s="147" t="s">
        <v>95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3"/>
      <c r="AO91" s="3"/>
      <c r="AP91" s="148" t="s">
        <v>97</v>
      </c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78" x14ac:dyDescent="0.2">
      <c r="W92" s="90" t="s">
        <v>8</v>
      </c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4"/>
      <c r="AO92" s="4"/>
      <c r="AP92" s="90" t="s">
        <v>73</v>
      </c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</row>
    <row r="95" spans="1:78" ht="15.95" customHeight="1" x14ac:dyDescent="0.25">
      <c r="A95" s="147" t="s">
        <v>96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3"/>
      <c r="AO95" s="3"/>
      <c r="AP95" s="148" t="s">
        <v>98</v>
      </c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78" x14ac:dyDescent="0.2">
      <c r="W96" s="90" t="s">
        <v>8</v>
      </c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4"/>
      <c r="AO96" s="4"/>
      <c r="AP96" s="90" t="s">
        <v>73</v>
      </c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</row>
  </sheetData>
  <mergeCells count="284">
    <mergeCell ref="A79:B79"/>
    <mergeCell ref="C79:I79"/>
    <mergeCell ref="J79:N79"/>
    <mergeCell ref="O79:BQ79"/>
    <mergeCell ref="A78:B78"/>
    <mergeCell ref="C78:I78"/>
    <mergeCell ref="J78:N78"/>
    <mergeCell ref="O78:BQ78"/>
    <mergeCell ref="BM70:BQ70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D44:BH44"/>
    <mergeCell ref="BI44:BM44"/>
    <mergeCell ref="BN44:BQ44"/>
    <mergeCell ref="AS59:AX59"/>
    <mergeCell ref="AY59:BC59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84:BL84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91:BH91"/>
    <mergeCell ref="AN65:BB65"/>
    <mergeCell ref="A62:BQ62"/>
    <mergeCell ref="C67:I67"/>
    <mergeCell ref="J76:N76"/>
    <mergeCell ref="A75:B75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75:I75"/>
    <mergeCell ref="J75:N75"/>
    <mergeCell ref="C68:I68"/>
    <mergeCell ref="J68:N68"/>
    <mergeCell ref="O68:X68"/>
    <mergeCell ref="C69:I69"/>
    <mergeCell ref="J69:N69"/>
    <mergeCell ref="O76:BQ76"/>
    <mergeCell ref="AP96:BH96"/>
    <mergeCell ref="A95:V95"/>
    <mergeCell ref="W95:AM95"/>
    <mergeCell ref="AP95:BH95"/>
    <mergeCell ref="W96:AM96"/>
    <mergeCell ref="AP92:BH92"/>
    <mergeCell ref="A85:BL85"/>
    <mergeCell ref="C76:I76"/>
    <mergeCell ref="W92:AM92"/>
    <mergeCell ref="A91:V91"/>
    <mergeCell ref="W91:AM91"/>
    <mergeCell ref="A69:B69"/>
    <mergeCell ref="AD69:AH69"/>
    <mergeCell ref="A72:BQ72"/>
    <mergeCell ref="A74:B74"/>
    <mergeCell ref="C74:I74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4:N74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81:BL81"/>
    <mergeCell ref="A82:BL82"/>
    <mergeCell ref="O74:BQ74"/>
    <mergeCell ref="O75:BQ75"/>
    <mergeCell ref="O77:BQ77"/>
    <mergeCell ref="A77:B77"/>
    <mergeCell ref="C77:I77"/>
    <mergeCell ref="J77:N77"/>
    <mergeCell ref="A76:B76"/>
  </mergeCells>
  <phoneticPr fontId="0" type="noConversion"/>
  <conditionalFormatting sqref="C73 C83 C69 C77">
    <cfRule type="cellIs" dxfId="12" priority="13" stopIfTrue="1" operator="equal">
      <formula>$C68</formula>
    </cfRule>
  </conditionalFormatting>
  <conditionalFormatting sqref="A69:B69 A73:B73 A77:B77 A83:B83 A59:B59 A71:B71 A80:B80">
    <cfRule type="cellIs" dxfId="11" priority="14" stopIfTrue="1" operator="equal">
      <formula>0</formula>
    </cfRule>
  </conditionalFormatting>
  <conditionalFormatting sqref="A60:B60">
    <cfRule type="cellIs" dxfId="10" priority="12" stopIfTrue="1" operator="equal">
      <formula>0</formula>
    </cfRule>
  </conditionalFormatting>
  <conditionalFormatting sqref="C71">
    <cfRule type="cellIs" dxfId="9" priority="16" stopIfTrue="1" operator="equal">
      <formula>$C69</formula>
    </cfRule>
  </conditionalFormatting>
  <conditionalFormatting sqref="C70">
    <cfRule type="cellIs" dxfId="8" priority="9" stopIfTrue="1" operator="equal">
      <formula>$C69</formula>
    </cfRule>
  </conditionalFormatting>
  <conditionalFormatting sqref="A70:B70">
    <cfRule type="cellIs" dxfId="7" priority="10" stopIfTrue="1" operator="equal">
      <formula>0</formula>
    </cfRule>
  </conditionalFormatting>
  <conditionalFormatting sqref="C78">
    <cfRule type="cellIs" dxfId="6" priority="5" stopIfTrue="1" operator="equal">
      <formula>$C77</formula>
    </cfRule>
  </conditionalFormatting>
  <conditionalFormatting sqref="A78:B78">
    <cfRule type="cellIs" dxfId="5" priority="6" stopIfTrue="1" operator="equal">
      <formula>0</formula>
    </cfRule>
  </conditionalFormatting>
  <conditionalFormatting sqref="C80">
    <cfRule type="cellIs" dxfId="4" priority="17" stopIfTrue="1" operator="equal">
      <formula>$C77</formula>
    </cfRule>
  </conditionalFormatting>
  <conditionalFormatting sqref="C79">
    <cfRule type="cellIs" dxfId="3" priority="3" stopIfTrue="1" operator="equal">
      <formula>$C78</formula>
    </cfRule>
  </conditionalFormatting>
  <conditionalFormatting sqref="A79:B79">
    <cfRule type="cellIs" dxfId="2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КПК0114082</vt:lpstr>
      <vt:lpstr>КПК0114082!Область_печати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2025-03-13T12:04:30Z</cp:lastPrinted>
  <dcterms:created xsi:type="dcterms:W3CDTF">2016-08-10T10:53:25Z</dcterms:created>
  <dcterms:modified xsi:type="dcterms:W3CDTF">2025-03-13T12:04:51Z</dcterms:modified>
</cp:coreProperties>
</file>