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6030" sheetId="1" r:id="rId1"/>
  </sheets>
  <definedNames>
    <definedName name="_xlnm.Print_Area" localSheetId="0">КПК0116030!$A$1:$BQ$111</definedName>
  </definedNames>
  <calcPr calcId="144525"/>
</workbook>
</file>

<file path=xl/calcChain.xml><?xml version="1.0" encoding="utf-8"?>
<calcChain xmlns="http://schemas.openxmlformats.org/spreadsheetml/2006/main">
  <c r="BH79" i="1" l="1"/>
  <c r="BC79" i="1"/>
  <c r="BH77" i="1"/>
  <c r="BC77" i="1"/>
  <c r="BH75" i="1"/>
  <c r="BC75" i="1"/>
  <c r="BH74" i="1"/>
  <c r="BC74" i="1"/>
  <c r="BH73" i="1"/>
  <c r="BC73" i="1"/>
  <c r="BH72" i="1"/>
  <c r="BC72" i="1"/>
  <c r="BD62" i="1"/>
  <c r="AY62" i="1"/>
  <c r="BI62" i="1" s="1"/>
  <c r="AS62" i="1"/>
  <c r="AC62" i="1"/>
  <c r="BD61" i="1"/>
  <c r="AY61" i="1"/>
  <c r="BI61" i="1" s="1"/>
  <c r="AS61" i="1"/>
  <c r="AC61" i="1"/>
  <c r="BI46" i="1"/>
  <c r="BD46" i="1"/>
  <c r="BN46" i="1" s="1"/>
  <c r="AZ46" i="1"/>
  <c r="AK46" i="1"/>
  <c r="BI45" i="1"/>
  <c r="BD45" i="1"/>
  <c r="BN45" i="1" s="1"/>
  <c r="AZ45" i="1"/>
  <c r="AK45" i="1"/>
</calcChain>
</file>

<file path=xl/sharedStrings.xml><?xml version="1.0" encoding="utf-8"?>
<sst xmlns="http://schemas.openxmlformats.org/spreadsheetml/2006/main" count="218" uniqueCount="126">
  <si>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</si>
  <si>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</si>
  <si>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</si>
  <si>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</si>
  <si>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</si>
  <si>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</si>
  <si>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</si>
  <si>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</si>
  <si>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</si>
  <si>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</si>
  <si>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</si>
  <si>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</si>
  <si>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</si>
  <si>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</si>
  <si>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</si>
  <si>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</si>
  <si>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</si>
  <si>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</si>
  <si>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</si>
  <si>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</si>
  <si>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</si>
  <si>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</si>
  <si>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</si>
  <si>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</si>
  <si>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</si>
  <si>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</si>
  <si>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</si>
  <si>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</si>
  <si>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</si>
  <si>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</si>
  <si>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</si>
  <si>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</si>
  <si>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</si>
  <si>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</si>
  <si>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</si>
  <si>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</si>
  <si>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</si>
  <si>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</si>
  <si>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</si>
  <si>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</si>
  <si>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</si>
  <si>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</si>
  <si>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</si>
  <si>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</si>
  <si>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</si>
  <si>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</si>
  <si>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</si>
  <si>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</si>
  <si>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</si>
  <si>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</si>
  <si>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</si>
  <si>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</si>
  <si>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</si>
  <si>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</si>
  <si>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</si>
  <si>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</si>
  <si>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</si>
  <si>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</si>
  <si>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</si>
  <si>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</si>
  <si>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</si>
  <si>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</si>
  <si>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</si>
  <si>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</si>
  <si>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</si>
  <si>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</si>
  <si>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</si>
  <si>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</si>
  <si>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</si>
  <si>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</si>
  <si>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</si>
  <si>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</si>
  <si>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</si>
  <si>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</si>
  <si>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</si>
  <si>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</si>
  <si>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</si>
  <si>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</si>
  <si>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</si>
  <si>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</si>
  <si>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</si>
  <si>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Реалізація програми спрямована на підвищення рівня благоустрою міста</t>
  </si>
  <si>
    <t>Утримання та ефективна експлуатація обєктів житлово-комунального господарства</t>
  </si>
  <si>
    <t>Проведення поточного ремонту об`єктів транспортної інфраструктури</t>
  </si>
  <si>
    <t>Збереження та утримання на належному рівні зеленої зони населеного пункту та поліпшення його екологічних умов</t>
  </si>
  <si>
    <t>Фінасування  благоустрою населених пунктів</t>
  </si>
  <si>
    <t>УСЬОГО</t>
  </si>
  <si>
    <t>Економія коштів на оплату послуг з вуличного освітлення та придбання матеріалів, оплату енергоносіїв</t>
  </si>
  <si>
    <t>Програма реформування і розвитку житлово-комунального господарства Сторожинецької міської ради Чернівецького району Чернівецької області на 2021-2024 роки</t>
  </si>
  <si>
    <t>Усього</t>
  </si>
  <si>
    <t>затрат</t>
  </si>
  <si>
    <t/>
  </si>
  <si>
    <t>1. Обсяг витрат всього в т.ч.:</t>
  </si>
  <si>
    <t>грн.</t>
  </si>
  <si>
    <t>рішення сесії про міський бюджет Сторожинецької ТГ на 2024 р. №357 від 14.12.2023 (зі змінами)</t>
  </si>
  <si>
    <t>1.1. обсяг видатків  на придбання матеріалів та оплату  послуг з благоустрою міста</t>
  </si>
  <si>
    <t>річний розпис</t>
  </si>
  <si>
    <t>1.2. оплата за  електроенергію</t>
  </si>
  <si>
    <t>розрахунок</t>
  </si>
  <si>
    <t>1.3. Трансферти підприємству  Зеленбуд</t>
  </si>
  <si>
    <t>продукту</t>
  </si>
  <si>
    <t>кількість населених пунктів, охоплених заходами з належного утримання об`єктів благоустрою</t>
  </si>
  <si>
    <t>од.</t>
  </si>
  <si>
    <t>ефективності</t>
  </si>
  <si>
    <t>середні видатки на утримання в належному стані об`єктів благоустрою в одному населеному пункті</t>
  </si>
  <si>
    <t>Екомія коштів по благоустрою населених  пунктів виникла за рахунок тендерних процедур закупівлі та цільове спрямування бюджетних коштів</t>
  </si>
  <si>
    <t>Екомія коштів по благоустрою населених  пунктів виникла за рахунок графіків вікдключень електроенергії</t>
  </si>
  <si>
    <t>Підвищення рівня благоустрою міста</t>
  </si>
  <si>
    <t>Програма виканана по загальному фонду 88,04 %</t>
  </si>
  <si>
    <t xml:space="preserve"> За бюджетною програмою 116030 " Огранізація благоустрою населенних пунктів" видатки проводились в межах бюджетних асигнувань, забезпечуючи цільове спрямування бюджетних коштів та недопущення виникнення кредиторської заборгованості.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</si>
  <si>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</si>
  <si>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</si>
  <si>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</si>
  <si>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</si>
  <si>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</si>
  <si>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</si>
  <si>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</si>
  <si>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</si>
  <si>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</si>
  <si>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</si>
  <si>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0116030</t>
  </si>
  <si>
    <t>Організація благоустрою населених пунктів</t>
  </si>
  <si>
    <t>Сторожинецька міська рада Чернівецького району Чернівецької області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</si>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</sst>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119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0" t="s">
        <v>110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1" t="s">
        <v>111</v>
      </c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20"/>
      <c r="AU14" s="150" t="s">
        <v>116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0" t="s">
        <v>123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1" t="s">
        <v>122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20"/>
      <c r="AU17" s="150" t="s">
        <v>116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50" t="s">
        <v>120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0" t="s">
        <v>124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0" t="s">
        <v>125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5" t="s">
        <v>121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4"/>
      <c r="BE20" s="150" t="s">
        <v>117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6" t="s">
        <v>107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5" spans="1:79" ht="15" customHeight="1" x14ac:dyDescent="0.2">
      <c r="A35" s="94">
        <v>2</v>
      </c>
      <c r="B35" s="94"/>
      <c r="C35" s="94"/>
      <c r="D35" s="94"/>
      <c r="E35" s="94"/>
      <c r="F35" s="94"/>
      <c r="G35" s="112" t="s">
        <v>83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6" spans="1:79" ht="15" customHeight="1" x14ac:dyDescent="0.2">
      <c r="A36" s="94">
        <v>3</v>
      </c>
      <c r="B36" s="94"/>
      <c r="C36" s="94"/>
      <c r="D36" s="94"/>
      <c r="E36" s="94"/>
      <c r="F36" s="94"/>
      <c r="G36" s="112" t="s">
        <v>84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4"/>
    </row>
    <row r="38" spans="1:79" ht="15.75" customHeight="1" x14ac:dyDescent="0.2">
      <c r="A38" s="41" t="s">
        <v>74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15.75" customHeight="1" x14ac:dyDescent="0.2">
      <c r="A39" s="41" t="s">
        <v>75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</row>
    <row r="40" spans="1:79" ht="15" customHeight="1" x14ac:dyDescent="0.2">
      <c r="A40" s="98" t="s">
        <v>118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</row>
    <row r="41" spans="1:79" ht="48" customHeight="1" x14ac:dyDescent="0.2">
      <c r="A41" s="54" t="s">
        <v>3</v>
      </c>
      <c r="B41" s="54"/>
      <c r="C41" s="54" t="s">
        <v>67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 t="s">
        <v>25</v>
      </c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 t="s">
        <v>44</v>
      </c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 t="s">
        <v>0</v>
      </c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</row>
    <row r="42" spans="1:79" ht="29.1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 t="s">
        <v>2</v>
      </c>
      <c r="AB42" s="54"/>
      <c r="AC42" s="54"/>
      <c r="AD42" s="54"/>
      <c r="AE42" s="54"/>
      <c r="AF42" s="54" t="s">
        <v>1</v>
      </c>
      <c r="AG42" s="54"/>
      <c r="AH42" s="54"/>
      <c r="AI42" s="54"/>
      <c r="AJ42" s="54"/>
      <c r="AK42" s="54" t="s">
        <v>26</v>
      </c>
      <c r="AL42" s="54"/>
      <c r="AM42" s="54"/>
      <c r="AN42" s="54"/>
      <c r="AO42" s="54"/>
      <c r="AP42" s="54" t="s">
        <v>2</v>
      </c>
      <c r="AQ42" s="54"/>
      <c r="AR42" s="54"/>
      <c r="AS42" s="54"/>
      <c r="AT42" s="54"/>
      <c r="AU42" s="54" t="s">
        <v>1</v>
      </c>
      <c r="AV42" s="54"/>
      <c r="AW42" s="54"/>
      <c r="AX42" s="54"/>
      <c r="AY42" s="54"/>
      <c r="AZ42" s="54" t="s">
        <v>26</v>
      </c>
      <c r="BA42" s="54"/>
      <c r="BB42" s="54"/>
      <c r="BC42" s="54"/>
      <c r="BD42" s="54" t="s">
        <v>2</v>
      </c>
      <c r="BE42" s="54"/>
      <c r="BF42" s="54"/>
      <c r="BG42" s="54"/>
      <c r="BH42" s="54"/>
      <c r="BI42" s="54" t="s">
        <v>1</v>
      </c>
      <c r="BJ42" s="54"/>
      <c r="BK42" s="54"/>
      <c r="BL42" s="54"/>
      <c r="BM42" s="54"/>
      <c r="BN42" s="54" t="s">
        <v>27</v>
      </c>
      <c r="BO42" s="54"/>
      <c r="BP42" s="54"/>
      <c r="BQ42" s="54"/>
    </row>
    <row r="43" spans="1:79" ht="15.95" customHeight="1" x14ac:dyDescent="0.2">
      <c r="A43" s="69">
        <v>1</v>
      </c>
      <c r="B43" s="69"/>
      <c r="C43" s="69">
        <v>2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3">
        <v>3</v>
      </c>
      <c r="AB43" s="64"/>
      <c r="AC43" s="64"/>
      <c r="AD43" s="64"/>
      <c r="AE43" s="65"/>
      <c r="AF43" s="63">
        <v>4</v>
      </c>
      <c r="AG43" s="64"/>
      <c r="AH43" s="64"/>
      <c r="AI43" s="64"/>
      <c r="AJ43" s="65"/>
      <c r="AK43" s="63">
        <v>5</v>
      </c>
      <c r="AL43" s="64"/>
      <c r="AM43" s="64"/>
      <c r="AN43" s="64"/>
      <c r="AO43" s="65"/>
      <c r="AP43" s="63">
        <v>6</v>
      </c>
      <c r="AQ43" s="64"/>
      <c r="AR43" s="64"/>
      <c r="AS43" s="64"/>
      <c r="AT43" s="65"/>
      <c r="AU43" s="63">
        <v>7</v>
      </c>
      <c r="AV43" s="64"/>
      <c r="AW43" s="64"/>
      <c r="AX43" s="64"/>
      <c r="AY43" s="65"/>
      <c r="AZ43" s="63">
        <v>8</v>
      </c>
      <c r="BA43" s="64"/>
      <c r="BB43" s="64"/>
      <c r="BC43" s="65"/>
      <c r="BD43" s="63">
        <v>9</v>
      </c>
      <c r="BE43" s="64"/>
      <c r="BF43" s="64"/>
      <c r="BG43" s="64"/>
      <c r="BH43" s="65"/>
      <c r="BI43" s="69">
        <v>10</v>
      </c>
      <c r="BJ43" s="69"/>
      <c r="BK43" s="69"/>
      <c r="BL43" s="69"/>
      <c r="BM43" s="69"/>
      <c r="BN43" s="69">
        <v>11</v>
      </c>
      <c r="BO43" s="69"/>
      <c r="BP43" s="69"/>
      <c r="BQ43" s="69"/>
    </row>
    <row r="44" spans="1:79" ht="15.75" hidden="1" customHeight="1" x14ac:dyDescent="0.2">
      <c r="A44" s="94" t="s">
        <v>13</v>
      </c>
      <c r="B44" s="94"/>
      <c r="C44" s="76" t="s">
        <v>14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7"/>
      <c r="AA44" s="40" t="s">
        <v>10</v>
      </c>
      <c r="AB44" s="40"/>
      <c r="AC44" s="40"/>
      <c r="AD44" s="40"/>
      <c r="AE44" s="40"/>
      <c r="AF44" s="40" t="s">
        <v>9</v>
      </c>
      <c r="AG44" s="40"/>
      <c r="AH44" s="40"/>
      <c r="AI44" s="40"/>
      <c r="AJ44" s="40"/>
      <c r="AK44" s="78" t="s">
        <v>16</v>
      </c>
      <c r="AL44" s="78"/>
      <c r="AM44" s="78"/>
      <c r="AN44" s="78"/>
      <c r="AO44" s="78"/>
      <c r="AP44" s="40" t="s">
        <v>11</v>
      </c>
      <c r="AQ44" s="40"/>
      <c r="AR44" s="40"/>
      <c r="AS44" s="40"/>
      <c r="AT44" s="40"/>
      <c r="AU44" s="40" t="s">
        <v>12</v>
      </c>
      <c r="AV44" s="40"/>
      <c r="AW44" s="40"/>
      <c r="AX44" s="40"/>
      <c r="AY44" s="40"/>
      <c r="AZ44" s="78" t="s">
        <v>16</v>
      </c>
      <c r="BA44" s="78"/>
      <c r="BB44" s="78"/>
      <c r="BC44" s="78"/>
      <c r="BD44" s="50" t="s">
        <v>31</v>
      </c>
      <c r="BE44" s="50"/>
      <c r="BF44" s="50"/>
      <c r="BG44" s="50"/>
      <c r="BH44" s="50"/>
      <c r="BI44" s="50" t="s">
        <v>31</v>
      </c>
      <c r="BJ44" s="50"/>
      <c r="BK44" s="50"/>
      <c r="BL44" s="50"/>
      <c r="BM44" s="50"/>
      <c r="BN44" s="106" t="s">
        <v>16</v>
      </c>
      <c r="BO44" s="106"/>
      <c r="BP44" s="106"/>
      <c r="BQ44" s="106"/>
      <c r="CA44" s="1" t="s">
        <v>19</v>
      </c>
    </row>
    <row r="45" spans="1:79" ht="15" customHeight="1" x14ac:dyDescent="0.2">
      <c r="A45" s="82">
        <v>1</v>
      </c>
      <c r="B45" s="82"/>
      <c r="C45" s="115" t="s">
        <v>85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57">
        <v>9806644</v>
      </c>
      <c r="AB45" s="57"/>
      <c r="AC45" s="57"/>
      <c r="AD45" s="57"/>
      <c r="AE45" s="57"/>
      <c r="AF45" s="57">
        <v>342197</v>
      </c>
      <c r="AG45" s="57"/>
      <c r="AH45" s="57"/>
      <c r="AI45" s="57"/>
      <c r="AJ45" s="57"/>
      <c r="AK45" s="57">
        <f>AA45+AF45</f>
        <v>10148841</v>
      </c>
      <c r="AL45" s="57"/>
      <c r="AM45" s="57"/>
      <c r="AN45" s="57"/>
      <c r="AO45" s="57"/>
      <c r="AP45" s="57">
        <v>9553970.4800000004</v>
      </c>
      <c r="AQ45" s="57"/>
      <c r="AR45" s="57"/>
      <c r="AS45" s="57"/>
      <c r="AT45" s="57"/>
      <c r="AU45" s="57">
        <v>342197</v>
      </c>
      <c r="AV45" s="57"/>
      <c r="AW45" s="57"/>
      <c r="AX45" s="57"/>
      <c r="AY45" s="57"/>
      <c r="AZ45" s="57">
        <f>AP45+AU45</f>
        <v>9896167.4800000004</v>
      </c>
      <c r="BA45" s="57"/>
      <c r="BB45" s="57"/>
      <c r="BC45" s="57"/>
      <c r="BD45" s="57">
        <f>AP45-AA45</f>
        <v>-252673.51999999955</v>
      </c>
      <c r="BE45" s="57"/>
      <c r="BF45" s="57"/>
      <c r="BG45" s="57"/>
      <c r="BH45" s="57"/>
      <c r="BI45" s="57">
        <f>AU45-AF45</f>
        <v>0</v>
      </c>
      <c r="BJ45" s="57"/>
      <c r="BK45" s="57"/>
      <c r="BL45" s="57"/>
      <c r="BM45" s="57"/>
      <c r="BN45" s="57">
        <f>BD45+BI45</f>
        <v>-252673.51999999955</v>
      </c>
      <c r="BO45" s="57"/>
      <c r="BP45" s="57"/>
      <c r="BQ45" s="57"/>
      <c r="CA45" s="1" t="s">
        <v>20</v>
      </c>
    </row>
    <row r="46" spans="1:79" s="122" customFormat="1" ht="15" customHeight="1" x14ac:dyDescent="0.2">
      <c r="A46" s="118"/>
      <c r="B46" s="118"/>
      <c r="C46" s="119" t="s">
        <v>86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83">
        <v>9806644</v>
      </c>
      <c r="AB46" s="83"/>
      <c r="AC46" s="83"/>
      <c r="AD46" s="83"/>
      <c r="AE46" s="83"/>
      <c r="AF46" s="83">
        <v>342197</v>
      </c>
      <c r="AG46" s="83"/>
      <c r="AH46" s="83"/>
      <c r="AI46" s="83"/>
      <c r="AJ46" s="83"/>
      <c r="AK46" s="83">
        <f>AA46+AF46</f>
        <v>10148841</v>
      </c>
      <c r="AL46" s="83"/>
      <c r="AM46" s="83"/>
      <c r="AN46" s="83"/>
      <c r="AO46" s="83"/>
      <c r="AP46" s="83">
        <v>9553970.4800000004</v>
      </c>
      <c r="AQ46" s="83"/>
      <c r="AR46" s="83"/>
      <c r="AS46" s="83"/>
      <c r="AT46" s="83"/>
      <c r="AU46" s="83">
        <v>342197</v>
      </c>
      <c r="AV46" s="83"/>
      <c r="AW46" s="83"/>
      <c r="AX46" s="83"/>
      <c r="AY46" s="83"/>
      <c r="AZ46" s="83">
        <f>AP46+AU46</f>
        <v>9896167.4800000004</v>
      </c>
      <c r="BA46" s="83"/>
      <c r="BB46" s="83"/>
      <c r="BC46" s="83"/>
      <c r="BD46" s="83">
        <f>AP46-AA46</f>
        <v>-252673.51999999955</v>
      </c>
      <c r="BE46" s="83"/>
      <c r="BF46" s="83"/>
      <c r="BG46" s="83"/>
      <c r="BH46" s="83"/>
      <c r="BI46" s="83">
        <f>AU46-AF46</f>
        <v>0</v>
      </c>
      <c r="BJ46" s="83"/>
      <c r="BK46" s="83"/>
      <c r="BL46" s="83"/>
      <c r="BM46" s="83"/>
      <c r="BN46" s="83">
        <f>BD46+BI46</f>
        <v>-252673.51999999955</v>
      </c>
      <c r="BO46" s="83"/>
      <c r="BP46" s="83"/>
      <c r="BQ46" s="83"/>
    </row>
    <row r="48" spans="1:79" ht="29.25" customHeight="1" x14ac:dyDescent="0.2">
      <c r="A48" s="41" t="s">
        <v>76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</row>
    <row r="49" spans="1:79" ht="9.7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 x14ac:dyDescent="0.2">
      <c r="A50" s="69" t="s">
        <v>3</v>
      </c>
      <c r="B50" s="69"/>
      <c r="C50" s="54" t="s">
        <v>60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</row>
    <row r="51" spans="1:79" ht="15.75" x14ac:dyDescent="0.2">
      <c r="A51" s="69">
        <v>1</v>
      </c>
      <c r="B51" s="69"/>
      <c r="C51" s="102">
        <v>2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</row>
    <row r="52" spans="1:79" hidden="1" x14ac:dyDescent="0.2">
      <c r="A52" s="96" t="s">
        <v>13</v>
      </c>
      <c r="B52" s="97"/>
      <c r="C52" s="99" t="s">
        <v>14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1"/>
      <c r="CA52" s="1" t="s">
        <v>70</v>
      </c>
    </row>
    <row r="53" spans="1:79" ht="14.25" customHeight="1" x14ac:dyDescent="0.2">
      <c r="A53" s="96">
        <v>1</v>
      </c>
      <c r="B53" s="97"/>
      <c r="C53" s="123" t="s">
        <v>87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  <c r="CA53" s="1" t="s">
        <v>61</v>
      </c>
    </row>
    <row r="55" spans="1:79" ht="15.75" customHeight="1" x14ac:dyDescent="0.2">
      <c r="A55" s="41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 x14ac:dyDescent="0.2">
      <c r="A56" s="98" t="s">
        <v>118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</row>
    <row r="57" spans="1:79" ht="28.5" customHeight="1" x14ac:dyDescent="0.2">
      <c r="A57" s="51" t="s">
        <v>3</v>
      </c>
      <c r="B57" s="53"/>
      <c r="C57" s="54" t="s">
        <v>28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25</v>
      </c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 t="s">
        <v>44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 t="s">
        <v>0</v>
      </c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2"/>
      <c r="BP57" s="2"/>
      <c r="BQ57" s="2"/>
    </row>
    <row r="58" spans="1:79" ht="29.1" customHeight="1" x14ac:dyDescent="12.75">
      <c r="A58" s="103"/>
      <c r="B58" s="10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 t="s">
        <v>2</v>
      </c>
      <c r="T58" s="54"/>
      <c r="U58" s="54"/>
      <c r="V58" s="54"/>
      <c r="W58" s="54"/>
      <c r="X58" s="54" t="s">
        <v>1</v>
      </c>
      <c r="Y58" s="54"/>
      <c r="Z58" s="54"/>
      <c r="AA58" s="54"/>
      <c r="AB58" s="54"/>
      <c r="AC58" s="54" t="s">
        <v>26</v>
      </c>
      <c r="AD58" s="54"/>
      <c r="AE58" s="54"/>
      <c r="AF58" s="54"/>
      <c r="AG58" s="54"/>
      <c r="AH58" s="54"/>
      <c r="AI58" s="54" t="s">
        <v>2</v>
      </c>
      <c r="AJ58" s="54"/>
      <c r="AK58" s="54"/>
      <c r="AL58" s="54"/>
      <c r="AM58" s="54"/>
      <c r="AN58" s="54" t="s">
        <v>1</v>
      </c>
      <c r="AO58" s="54"/>
      <c r="AP58" s="54"/>
      <c r="AQ58" s="54"/>
      <c r="AR58" s="54"/>
      <c r="AS58" s="54" t="s">
        <v>26</v>
      </c>
      <c r="AT58" s="54"/>
      <c r="AU58" s="54"/>
      <c r="AV58" s="54"/>
      <c r="AW58" s="54"/>
      <c r="AX58" s="54"/>
      <c r="AY58" s="42" t="s">
        <v>2</v>
      </c>
      <c r="AZ58" s="55"/>
      <c r="BA58" s="55"/>
      <c r="BB58" s="55"/>
      <c r="BC58" s="56"/>
      <c r="BD58" s="42" t="s">
        <v>1</v>
      </c>
      <c r="BE58" s="55"/>
      <c r="BF58" s="55"/>
      <c r="BG58" s="55"/>
      <c r="BH58" s="56"/>
      <c r="BI58" s="54" t="s">
        <v>26</v>
      </c>
      <c r="BJ58" s="54"/>
      <c r="BK58" s="54"/>
      <c r="BL58" s="54"/>
      <c r="BM58" s="54"/>
      <c r="BN58" s="54"/>
      <c r="BO58" s="2"/>
      <c r="BP58" s="2"/>
      <c r="BQ58" s="2"/>
    </row>
    <row r="59" spans="1:79" ht="15.95" customHeight="1" x14ac:dyDescent="0.25">
      <c r="A59" s="54">
        <v>1</v>
      </c>
      <c r="B59" s="54"/>
      <c r="C59" s="54">
        <v>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>
        <v>3</v>
      </c>
      <c r="T59" s="54"/>
      <c r="U59" s="54"/>
      <c r="V59" s="54"/>
      <c r="W59" s="54"/>
      <c r="X59" s="54">
        <v>4</v>
      </c>
      <c r="Y59" s="54"/>
      <c r="Z59" s="54"/>
      <c r="AA59" s="54"/>
      <c r="AB59" s="54"/>
      <c r="AC59" s="54">
        <v>5</v>
      </c>
      <c r="AD59" s="54"/>
      <c r="AE59" s="54"/>
      <c r="AF59" s="54"/>
      <c r="AG59" s="54"/>
      <c r="AH59" s="54"/>
      <c r="AI59" s="54">
        <v>6</v>
      </c>
      <c r="AJ59" s="54"/>
      <c r="AK59" s="54"/>
      <c r="AL59" s="54"/>
      <c r="AM59" s="54"/>
      <c r="AN59" s="54">
        <v>7</v>
      </c>
      <c r="AO59" s="54"/>
      <c r="AP59" s="54"/>
      <c r="AQ59" s="54"/>
      <c r="AR59" s="54"/>
      <c r="AS59" s="54">
        <v>8</v>
      </c>
      <c r="AT59" s="54"/>
      <c r="AU59" s="54"/>
      <c r="AV59" s="54"/>
      <c r="AW59" s="54"/>
      <c r="AX59" s="54"/>
      <c r="AY59" s="54">
        <v>9</v>
      </c>
      <c r="AZ59" s="54"/>
      <c r="BA59" s="54"/>
      <c r="BB59" s="54"/>
      <c r="BC59" s="54"/>
      <c r="BD59" s="54">
        <v>10</v>
      </c>
      <c r="BE59" s="54"/>
      <c r="BF59" s="54"/>
      <c r="BG59" s="54"/>
      <c r="BH59" s="54"/>
      <c r="BI59" s="42">
        <v>11</v>
      </c>
      <c r="BJ59" s="55"/>
      <c r="BK59" s="55"/>
      <c r="BL59" s="55"/>
      <c r="BM59" s="55"/>
      <c r="BN59" s="56"/>
      <c r="BO59" s="6"/>
      <c r="BP59" s="6"/>
      <c r="BQ59" s="6"/>
    </row>
    <row r="60" spans="1:79" ht="18" hidden="1" customHeight="1" x14ac:dyDescent="0.2">
      <c r="A60" s="94" t="s">
        <v>13</v>
      </c>
      <c r="B60" s="94"/>
      <c r="C60" s="95" t="s">
        <v>14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8" t="s">
        <v>16</v>
      </c>
      <c r="AD60" s="106"/>
      <c r="AE60" s="106"/>
      <c r="AF60" s="106"/>
      <c r="AG60" s="106"/>
      <c r="AH60" s="106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8" t="s">
        <v>16</v>
      </c>
      <c r="AT60" s="106"/>
      <c r="AU60" s="106"/>
      <c r="AV60" s="106"/>
      <c r="AW60" s="106"/>
      <c r="AX60" s="106"/>
      <c r="AY60" s="107" t="s">
        <v>17</v>
      </c>
      <c r="AZ60" s="108"/>
      <c r="BA60" s="108"/>
      <c r="BB60" s="108"/>
      <c r="BC60" s="109"/>
      <c r="BD60" s="107" t="s">
        <v>17</v>
      </c>
      <c r="BE60" s="108"/>
      <c r="BF60" s="108"/>
      <c r="BG60" s="108"/>
      <c r="BH60" s="109"/>
      <c r="BI60" s="106" t="s">
        <v>16</v>
      </c>
      <c r="BJ60" s="106"/>
      <c r="BK60" s="106"/>
      <c r="BL60" s="106"/>
      <c r="BM60" s="106"/>
      <c r="BN60" s="106"/>
      <c r="BO60" s="7"/>
      <c r="BP60" s="7"/>
      <c r="BQ60" s="7"/>
      <c r="CA60" s="1" t="s">
        <v>21</v>
      </c>
    </row>
    <row r="61" spans="1:79" ht="51" customHeight="1" x14ac:dyDescent="0.2">
      <c r="A61" s="94">
        <v>1</v>
      </c>
      <c r="B61" s="94"/>
      <c r="C61" s="124" t="s">
        <v>88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7"/>
      <c r="S61" s="110">
        <v>9806644</v>
      </c>
      <c r="T61" s="110"/>
      <c r="U61" s="110"/>
      <c r="V61" s="110"/>
      <c r="W61" s="110"/>
      <c r="X61" s="110">
        <v>342197</v>
      </c>
      <c r="Y61" s="110"/>
      <c r="Z61" s="110"/>
      <c r="AA61" s="110"/>
      <c r="AB61" s="110"/>
      <c r="AC61" s="110">
        <f>S61+X61</f>
        <v>10148841</v>
      </c>
      <c r="AD61" s="110"/>
      <c r="AE61" s="110"/>
      <c r="AF61" s="110"/>
      <c r="AG61" s="110"/>
      <c r="AH61" s="110"/>
      <c r="AI61" s="110">
        <v>9553970.4800000004</v>
      </c>
      <c r="AJ61" s="110"/>
      <c r="AK61" s="110"/>
      <c r="AL61" s="110"/>
      <c r="AM61" s="110"/>
      <c r="AN61" s="110">
        <v>342197</v>
      </c>
      <c r="AO61" s="110"/>
      <c r="AP61" s="110"/>
      <c r="AQ61" s="110"/>
      <c r="AR61" s="110"/>
      <c r="AS61" s="110">
        <f>AI61+AN61</f>
        <v>9896167.4800000004</v>
      </c>
      <c r="AT61" s="110"/>
      <c r="AU61" s="110"/>
      <c r="AV61" s="110"/>
      <c r="AW61" s="110"/>
      <c r="AX61" s="110"/>
      <c r="AY61" s="110">
        <f>AI61-S61</f>
        <v>-252673.51999999955</v>
      </c>
      <c r="AZ61" s="110"/>
      <c r="BA61" s="110"/>
      <c r="BB61" s="110"/>
      <c r="BC61" s="110"/>
      <c r="BD61" s="125">
        <f>AN61-X61</f>
        <v>0</v>
      </c>
      <c r="BE61" s="125"/>
      <c r="BF61" s="125"/>
      <c r="BG61" s="125"/>
      <c r="BH61" s="125"/>
      <c r="BI61" s="125">
        <f>AY61+BD61</f>
        <v>-252673.51999999955</v>
      </c>
      <c r="BJ61" s="125"/>
      <c r="BK61" s="125"/>
      <c r="BL61" s="125"/>
      <c r="BM61" s="125"/>
      <c r="BN61" s="125"/>
      <c r="BO61" s="8"/>
      <c r="BP61" s="8"/>
      <c r="BQ61" s="8"/>
      <c r="CA61" s="1" t="s">
        <v>22</v>
      </c>
    </row>
    <row r="62" spans="1:79" s="122" customFormat="1" ht="15" customHeight="1" x14ac:dyDescent="0.2">
      <c r="A62" s="126"/>
      <c r="B62" s="126"/>
      <c r="C62" s="127" t="s">
        <v>89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1"/>
      <c r="S62" s="111">
        <v>9806644</v>
      </c>
      <c r="T62" s="111"/>
      <c r="U62" s="111"/>
      <c r="V62" s="111"/>
      <c r="W62" s="111"/>
      <c r="X62" s="111">
        <v>342197</v>
      </c>
      <c r="Y62" s="111"/>
      <c r="Z62" s="111"/>
      <c r="AA62" s="111"/>
      <c r="AB62" s="111"/>
      <c r="AC62" s="111">
        <f>S62+X62</f>
        <v>10148841</v>
      </c>
      <c r="AD62" s="111"/>
      <c r="AE62" s="111"/>
      <c r="AF62" s="111"/>
      <c r="AG62" s="111"/>
      <c r="AH62" s="111"/>
      <c r="AI62" s="111">
        <v>9553970.4800000004</v>
      </c>
      <c r="AJ62" s="111"/>
      <c r="AK62" s="111"/>
      <c r="AL62" s="111"/>
      <c r="AM62" s="111"/>
      <c r="AN62" s="111">
        <v>342197</v>
      </c>
      <c r="AO62" s="111"/>
      <c r="AP62" s="111"/>
      <c r="AQ62" s="111"/>
      <c r="AR62" s="111"/>
      <c r="AS62" s="111">
        <f>AI62+AN62</f>
        <v>9896167.4800000004</v>
      </c>
      <c r="AT62" s="111"/>
      <c r="AU62" s="111"/>
      <c r="AV62" s="111"/>
      <c r="AW62" s="111"/>
      <c r="AX62" s="111"/>
      <c r="AY62" s="111">
        <f>AI62-S62</f>
        <v>-252673.51999999955</v>
      </c>
      <c r="AZ62" s="111"/>
      <c r="BA62" s="111"/>
      <c r="BB62" s="111"/>
      <c r="BC62" s="111"/>
      <c r="BD62" s="128">
        <f>AN62-X62</f>
        <v>0</v>
      </c>
      <c r="BE62" s="128"/>
      <c r="BF62" s="128"/>
      <c r="BG62" s="128"/>
      <c r="BH62" s="128"/>
      <c r="BI62" s="128">
        <f>AY62+BD62</f>
        <v>-252673.51999999955</v>
      </c>
      <c r="BJ62" s="128"/>
      <c r="BK62" s="128"/>
      <c r="BL62" s="128"/>
      <c r="BM62" s="128"/>
      <c r="BN62" s="128"/>
      <c r="BO62" s="129"/>
      <c r="BP62" s="129"/>
      <c r="BQ62" s="129"/>
    </row>
    <row r="64" spans="1:79" ht="15.75" customHeight="1" x14ac:dyDescent="0.2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 x14ac:dyDescent="0.2">
      <c r="A65" s="41" t="s">
        <v>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 x14ac:dyDescent="0.2"/>
    <row r="67" spans="1:79" ht="45" customHeight="1" x14ac:dyDescent="0.2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45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5" t="s">
        <v>0</v>
      </c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">
      <c r="A68" s="103"/>
      <c r="B68" s="104"/>
      <c r="C68" s="103"/>
      <c r="D68" s="105"/>
      <c r="E68" s="105"/>
      <c r="F68" s="105"/>
      <c r="G68" s="105"/>
      <c r="H68" s="105"/>
      <c r="I68" s="104"/>
      <c r="J68" s="103"/>
      <c r="K68" s="105"/>
      <c r="L68" s="105"/>
      <c r="M68" s="105"/>
      <c r="N68" s="104"/>
      <c r="O68" s="103"/>
      <c r="P68" s="105"/>
      <c r="Q68" s="105"/>
      <c r="R68" s="105"/>
      <c r="S68" s="105"/>
      <c r="T68" s="105"/>
      <c r="U68" s="105"/>
      <c r="V68" s="105"/>
      <c r="W68" s="105"/>
      <c r="X68" s="104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 x14ac:dyDescent="0.2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">
      <c r="A70" s="94" t="s">
        <v>36</v>
      </c>
      <c r="B70" s="94"/>
      <c r="C70" s="66" t="s">
        <v>14</v>
      </c>
      <c r="D70" s="67"/>
      <c r="E70" s="67"/>
      <c r="F70" s="67"/>
      <c r="G70" s="67"/>
      <c r="H70" s="67"/>
      <c r="I70" s="68"/>
      <c r="J70" s="94" t="s">
        <v>15</v>
      </c>
      <c r="K70" s="94"/>
      <c r="L70" s="94"/>
      <c r="M70" s="94"/>
      <c r="N70" s="94"/>
      <c r="O70" s="95" t="s">
        <v>37</v>
      </c>
      <c r="P70" s="95"/>
      <c r="Q70" s="95"/>
      <c r="R70" s="95"/>
      <c r="S70" s="95"/>
      <c r="T70" s="95"/>
      <c r="U70" s="95"/>
      <c r="V70" s="95"/>
      <c r="W70" s="95"/>
      <c r="X70" s="66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78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79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1" t="s">
        <v>16</v>
      </c>
      <c r="BN70" s="81"/>
      <c r="BO70" s="81"/>
      <c r="BP70" s="81"/>
      <c r="BQ70" s="81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2" customFormat="1" ht="15.75" x14ac:dyDescent="0.2">
      <c r="A71" s="126">
        <v>0</v>
      </c>
      <c r="B71" s="126"/>
      <c r="C71" s="130" t="s">
        <v>90</v>
      </c>
      <c r="D71" s="130"/>
      <c r="E71" s="130"/>
      <c r="F71" s="130"/>
      <c r="G71" s="130"/>
      <c r="H71" s="130"/>
      <c r="I71" s="130"/>
      <c r="J71" s="130" t="s">
        <v>91</v>
      </c>
      <c r="K71" s="130"/>
      <c r="L71" s="130"/>
      <c r="M71" s="130"/>
      <c r="N71" s="130"/>
      <c r="O71" s="130" t="s">
        <v>91</v>
      </c>
      <c r="P71" s="130"/>
      <c r="Q71" s="130"/>
      <c r="R71" s="130"/>
      <c r="S71" s="130"/>
      <c r="T71" s="130"/>
      <c r="U71" s="130"/>
      <c r="V71" s="130"/>
      <c r="W71" s="130"/>
      <c r="X71" s="130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1"/>
      <c r="BS71" s="131"/>
      <c r="BT71" s="131"/>
      <c r="BU71" s="131"/>
      <c r="BV71" s="131"/>
      <c r="BW71" s="131"/>
      <c r="BX71" s="131"/>
      <c r="BY71" s="131"/>
      <c r="BZ71" s="132"/>
      <c r="CA71" s="122" t="s">
        <v>24</v>
      </c>
    </row>
    <row r="72" spans="1:79" ht="51" customHeight="1" x14ac:dyDescent="0.2">
      <c r="A72" s="94">
        <v>0</v>
      </c>
      <c r="B72" s="94"/>
      <c r="C72" s="134" t="s">
        <v>92</v>
      </c>
      <c r="D72" s="116"/>
      <c r="E72" s="116"/>
      <c r="F72" s="116"/>
      <c r="G72" s="116"/>
      <c r="H72" s="116"/>
      <c r="I72" s="117"/>
      <c r="J72" s="135" t="s">
        <v>93</v>
      </c>
      <c r="K72" s="135"/>
      <c r="L72" s="135"/>
      <c r="M72" s="135"/>
      <c r="N72" s="135"/>
      <c r="O72" s="134" t="s">
        <v>94</v>
      </c>
      <c r="P72" s="116"/>
      <c r="Q72" s="116"/>
      <c r="R72" s="116"/>
      <c r="S72" s="116"/>
      <c r="T72" s="116"/>
      <c r="U72" s="116"/>
      <c r="V72" s="116"/>
      <c r="W72" s="116"/>
      <c r="X72" s="117"/>
      <c r="Y72" s="110">
        <v>9806644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9806644</v>
      </c>
      <c r="AJ72" s="110"/>
      <c r="AK72" s="110"/>
      <c r="AL72" s="110"/>
      <c r="AM72" s="110"/>
      <c r="AN72" s="110">
        <v>9553970.4800000004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9553970.4800000004</v>
      </c>
      <c r="AY72" s="110"/>
      <c r="AZ72" s="110"/>
      <c r="BA72" s="110"/>
      <c r="BB72" s="110"/>
      <c r="BC72" s="110">
        <f>AN72-Y72</f>
        <v>-252673.51999999955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-252673.51999999955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51" customHeight="1" x14ac:dyDescent="0.2">
      <c r="A73" s="94">
        <v>0</v>
      </c>
      <c r="B73" s="94"/>
      <c r="C73" s="134" t="s">
        <v>95</v>
      </c>
      <c r="D73" s="116"/>
      <c r="E73" s="116"/>
      <c r="F73" s="116"/>
      <c r="G73" s="116"/>
      <c r="H73" s="116"/>
      <c r="I73" s="117"/>
      <c r="J73" s="135" t="s">
        <v>93</v>
      </c>
      <c r="K73" s="135"/>
      <c r="L73" s="135"/>
      <c r="M73" s="135"/>
      <c r="N73" s="135"/>
      <c r="O73" s="134" t="s">
        <v>96</v>
      </c>
      <c r="P73" s="116"/>
      <c r="Q73" s="116"/>
      <c r="R73" s="116"/>
      <c r="S73" s="116"/>
      <c r="T73" s="116"/>
      <c r="U73" s="116"/>
      <c r="V73" s="116"/>
      <c r="W73" s="116"/>
      <c r="X73" s="117"/>
      <c r="Y73" s="110">
        <v>1086965</v>
      </c>
      <c r="Z73" s="110"/>
      <c r="AA73" s="110"/>
      <c r="AB73" s="110"/>
      <c r="AC73" s="110"/>
      <c r="AD73" s="110">
        <v>342197</v>
      </c>
      <c r="AE73" s="110"/>
      <c r="AF73" s="110"/>
      <c r="AG73" s="110"/>
      <c r="AH73" s="110"/>
      <c r="AI73" s="110">
        <v>1429162</v>
      </c>
      <c r="AJ73" s="110"/>
      <c r="AK73" s="110"/>
      <c r="AL73" s="110"/>
      <c r="AM73" s="110"/>
      <c r="AN73" s="110">
        <v>963298.15</v>
      </c>
      <c r="AO73" s="110"/>
      <c r="AP73" s="110"/>
      <c r="AQ73" s="110"/>
      <c r="AR73" s="110"/>
      <c r="AS73" s="110">
        <v>342197</v>
      </c>
      <c r="AT73" s="110"/>
      <c r="AU73" s="110"/>
      <c r="AV73" s="110"/>
      <c r="AW73" s="110"/>
      <c r="AX73" s="110">
        <v>1305495.1499999999</v>
      </c>
      <c r="AY73" s="110"/>
      <c r="AZ73" s="110"/>
      <c r="BA73" s="110"/>
      <c r="BB73" s="110"/>
      <c r="BC73" s="110">
        <f>AN73-Y73</f>
        <v>-123666.84999999998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-123666.85000000009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25.5" customHeight="1" x14ac:dyDescent="0.2">
      <c r="A74" s="94">
        <v>0</v>
      </c>
      <c r="B74" s="94"/>
      <c r="C74" s="134" t="s">
        <v>97</v>
      </c>
      <c r="D74" s="116"/>
      <c r="E74" s="116"/>
      <c r="F74" s="116"/>
      <c r="G74" s="116"/>
      <c r="H74" s="116"/>
      <c r="I74" s="117"/>
      <c r="J74" s="135" t="s">
        <v>93</v>
      </c>
      <c r="K74" s="135"/>
      <c r="L74" s="135"/>
      <c r="M74" s="135"/>
      <c r="N74" s="135"/>
      <c r="O74" s="134" t="s">
        <v>98</v>
      </c>
      <c r="P74" s="116"/>
      <c r="Q74" s="116"/>
      <c r="R74" s="116"/>
      <c r="S74" s="116"/>
      <c r="T74" s="116"/>
      <c r="U74" s="116"/>
      <c r="V74" s="116"/>
      <c r="W74" s="116"/>
      <c r="X74" s="117"/>
      <c r="Y74" s="110">
        <v>1026300</v>
      </c>
      <c r="Z74" s="110"/>
      <c r="AA74" s="110"/>
      <c r="AB74" s="110"/>
      <c r="AC74" s="110"/>
      <c r="AD74" s="110">
        <v>0</v>
      </c>
      <c r="AE74" s="110"/>
      <c r="AF74" s="110"/>
      <c r="AG74" s="110"/>
      <c r="AH74" s="110"/>
      <c r="AI74" s="110">
        <v>1026300</v>
      </c>
      <c r="AJ74" s="110"/>
      <c r="AK74" s="110"/>
      <c r="AL74" s="110"/>
      <c r="AM74" s="110"/>
      <c r="AN74" s="110">
        <v>897293.33</v>
      </c>
      <c r="AO74" s="110"/>
      <c r="AP74" s="110"/>
      <c r="AQ74" s="110"/>
      <c r="AR74" s="110"/>
      <c r="AS74" s="110">
        <v>0</v>
      </c>
      <c r="AT74" s="110"/>
      <c r="AU74" s="110"/>
      <c r="AV74" s="110"/>
      <c r="AW74" s="110"/>
      <c r="AX74" s="110">
        <v>897293.33</v>
      </c>
      <c r="AY74" s="110"/>
      <c r="AZ74" s="110"/>
      <c r="BA74" s="110"/>
      <c r="BB74" s="110"/>
      <c r="BC74" s="110">
        <f>AN74-Y74</f>
        <v>-129006.67000000004</v>
      </c>
      <c r="BD74" s="110"/>
      <c r="BE74" s="110"/>
      <c r="BF74" s="110"/>
      <c r="BG74" s="110"/>
      <c r="BH74" s="110">
        <f>AS74-AD74</f>
        <v>0</v>
      </c>
      <c r="BI74" s="110"/>
      <c r="BJ74" s="110"/>
      <c r="BK74" s="110"/>
      <c r="BL74" s="110"/>
      <c r="BM74" s="110">
        <v>-129006.67000000004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38.25" customHeight="1" x14ac:dyDescent="0.2">
      <c r="A75" s="94">
        <v>0</v>
      </c>
      <c r="B75" s="94"/>
      <c r="C75" s="134" t="s">
        <v>99</v>
      </c>
      <c r="D75" s="116"/>
      <c r="E75" s="116"/>
      <c r="F75" s="116"/>
      <c r="G75" s="116"/>
      <c r="H75" s="116"/>
      <c r="I75" s="117"/>
      <c r="J75" s="135" t="s">
        <v>93</v>
      </c>
      <c r="K75" s="135"/>
      <c r="L75" s="135"/>
      <c r="M75" s="135"/>
      <c r="N75" s="135"/>
      <c r="O75" s="134" t="s">
        <v>98</v>
      </c>
      <c r="P75" s="116"/>
      <c r="Q75" s="116"/>
      <c r="R75" s="116"/>
      <c r="S75" s="116"/>
      <c r="T75" s="116"/>
      <c r="U75" s="116"/>
      <c r="V75" s="116"/>
      <c r="W75" s="116"/>
      <c r="X75" s="117"/>
      <c r="Y75" s="110">
        <v>7693379</v>
      </c>
      <c r="Z75" s="110"/>
      <c r="AA75" s="110"/>
      <c r="AB75" s="110"/>
      <c r="AC75" s="110"/>
      <c r="AD75" s="110">
        <v>0</v>
      </c>
      <c r="AE75" s="110"/>
      <c r="AF75" s="110"/>
      <c r="AG75" s="110"/>
      <c r="AH75" s="110"/>
      <c r="AI75" s="110">
        <v>7693379</v>
      </c>
      <c r="AJ75" s="110"/>
      <c r="AK75" s="110"/>
      <c r="AL75" s="110"/>
      <c r="AM75" s="110"/>
      <c r="AN75" s="110">
        <v>7693379</v>
      </c>
      <c r="AO75" s="110"/>
      <c r="AP75" s="110"/>
      <c r="AQ75" s="110"/>
      <c r="AR75" s="110"/>
      <c r="AS75" s="110">
        <v>0</v>
      </c>
      <c r="AT75" s="110"/>
      <c r="AU75" s="110"/>
      <c r="AV75" s="110"/>
      <c r="AW75" s="110"/>
      <c r="AX75" s="110">
        <v>7693379</v>
      </c>
      <c r="AY75" s="110"/>
      <c r="AZ75" s="110"/>
      <c r="BA75" s="110"/>
      <c r="BB75" s="110"/>
      <c r="BC75" s="110">
        <f>AN75-Y75</f>
        <v>0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0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122" customFormat="1" ht="15.75" x14ac:dyDescent="0.2">
      <c r="A76" s="126">
        <v>0</v>
      </c>
      <c r="B76" s="126"/>
      <c r="C76" s="133" t="s">
        <v>100</v>
      </c>
      <c r="D76" s="120"/>
      <c r="E76" s="120"/>
      <c r="F76" s="120"/>
      <c r="G76" s="120"/>
      <c r="H76" s="120"/>
      <c r="I76" s="121"/>
      <c r="J76" s="130" t="s">
        <v>91</v>
      </c>
      <c r="K76" s="130"/>
      <c r="L76" s="130"/>
      <c r="M76" s="130"/>
      <c r="N76" s="130"/>
      <c r="O76" s="133" t="s">
        <v>91</v>
      </c>
      <c r="P76" s="120"/>
      <c r="Q76" s="120"/>
      <c r="R76" s="120"/>
      <c r="S76" s="120"/>
      <c r="T76" s="120"/>
      <c r="U76" s="120"/>
      <c r="V76" s="120"/>
      <c r="W76" s="120"/>
      <c r="X76" s="12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31"/>
      <c r="BS76" s="131"/>
      <c r="BT76" s="131"/>
      <c r="BU76" s="131"/>
      <c r="BV76" s="131"/>
      <c r="BW76" s="131"/>
      <c r="BX76" s="131"/>
      <c r="BY76" s="131"/>
      <c r="BZ76" s="132"/>
    </row>
    <row r="77" spans="1:79" ht="63.75" customHeight="1" x14ac:dyDescent="0.2">
      <c r="A77" s="94">
        <v>0</v>
      </c>
      <c r="B77" s="94"/>
      <c r="C77" s="134" t="s">
        <v>101</v>
      </c>
      <c r="D77" s="116"/>
      <c r="E77" s="116"/>
      <c r="F77" s="116"/>
      <c r="G77" s="116"/>
      <c r="H77" s="116"/>
      <c r="I77" s="117"/>
      <c r="J77" s="135" t="s">
        <v>102</v>
      </c>
      <c r="K77" s="135"/>
      <c r="L77" s="135"/>
      <c r="M77" s="135"/>
      <c r="N77" s="135"/>
      <c r="O77" s="134" t="s">
        <v>98</v>
      </c>
      <c r="P77" s="116"/>
      <c r="Q77" s="116"/>
      <c r="R77" s="116"/>
      <c r="S77" s="116"/>
      <c r="T77" s="116"/>
      <c r="U77" s="116"/>
      <c r="V77" s="116"/>
      <c r="W77" s="116"/>
      <c r="X77" s="117"/>
      <c r="Y77" s="110">
        <v>11</v>
      </c>
      <c r="Z77" s="110"/>
      <c r="AA77" s="110"/>
      <c r="AB77" s="110"/>
      <c r="AC77" s="110"/>
      <c r="AD77" s="110">
        <v>0</v>
      </c>
      <c r="AE77" s="110"/>
      <c r="AF77" s="110"/>
      <c r="AG77" s="110"/>
      <c r="AH77" s="110"/>
      <c r="AI77" s="110">
        <v>11</v>
      </c>
      <c r="AJ77" s="110"/>
      <c r="AK77" s="110"/>
      <c r="AL77" s="110"/>
      <c r="AM77" s="110"/>
      <c r="AN77" s="110">
        <v>11</v>
      </c>
      <c r="AO77" s="110"/>
      <c r="AP77" s="110"/>
      <c r="AQ77" s="110"/>
      <c r="AR77" s="110"/>
      <c r="AS77" s="110">
        <v>0</v>
      </c>
      <c r="AT77" s="110"/>
      <c r="AU77" s="110"/>
      <c r="AV77" s="110"/>
      <c r="AW77" s="110"/>
      <c r="AX77" s="110">
        <v>11</v>
      </c>
      <c r="AY77" s="110"/>
      <c r="AZ77" s="110"/>
      <c r="BA77" s="110"/>
      <c r="BB77" s="110"/>
      <c r="BC77" s="110">
        <f>AN77-Y77</f>
        <v>0</v>
      </c>
      <c r="BD77" s="110"/>
      <c r="BE77" s="110"/>
      <c r="BF77" s="110"/>
      <c r="BG77" s="110"/>
      <c r="BH77" s="110">
        <f>AS77-AD77</f>
        <v>0</v>
      </c>
      <c r="BI77" s="110"/>
      <c r="BJ77" s="110"/>
      <c r="BK77" s="110"/>
      <c r="BL77" s="110"/>
      <c r="BM77" s="110">
        <v>0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s="122" customFormat="1" ht="15.75" x14ac:dyDescent="0.2">
      <c r="A78" s="126">
        <v>0</v>
      </c>
      <c r="B78" s="126"/>
      <c r="C78" s="133" t="s">
        <v>103</v>
      </c>
      <c r="D78" s="120"/>
      <c r="E78" s="120"/>
      <c r="F78" s="120"/>
      <c r="G78" s="120"/>
      <c r="H78" s="120"/>
      <c r="I78" s="121"/>
      <c r="J78" s="130" t="s">
        <v>91</v>
      </c>
      <c r="K78" s="130"/>
      <c r="L78" s="130"/>
      <c r="M78" s="130"/>
      <c r="N78" s="130"/>
      <c r="O78" s="133" t="s">
        <v>91</v>
      </c>
      <c r="P78" s="120"/>
      <c r="Q78" s="120"/>
      <c r="R78" s="120"/>
      <c r="S78" s="120"/>
      <c r="T78" s="120"/>
      <c r="U78" s="120"/>
      <c r="V78" s="120"/>
      <c r="W78" s="120"/>
      <c r="X78" s="12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31"/>
      <c r="BS78" s="131"/>
      <c r="BT78" s="131"/>
      <c r="BU78" s="131"/>
      <c r="BV78" s="131"/>
      <c r="BW78" s="131"/>
      <c r="BX78" s="131"/>
      <c r="BY78" s="131"/>
      <c r="BZ78" s="132"/>
    </row>
    <row r="79" spans="1:79" ht="76.5" customHeight="1" x14ac:dyDescent="0.2">
      <c r="A79" s="94">
        <v>0</v>
      </c>
      <c r="B79" s="94"/>
      <c r="C79" s="134" t="s">
        <v>104</v>
      </c>
      <c r="D79" s="116"/>
      <c r="E79" s="116"/>
      <c r="F79" s="116"/>
      <c r="G79" s="116"/>
      <c r="H79" s="116"/>
      <c r="I79" s="117"/>
      <c r="J79" s="135" t="s">
        <v>93</v>
      </c>
      <c r="K79" s="135"/>
      <c r="L79" s="135"/>
      <c r="M79" s="135"/>
      <c r="N79" s="135"/>
      <c r="O79" s="134" t="s">
        <v>98</v>
      </c>
      <c r="P79" s="116"/>
      <c r="Q79" s="116"/>
      <c r="R79" s="116"/>
      <c r="S79" s="116"/>
      <c r="T79" s="116"/>
      <c r="U79" s="116"/>
      <c r="V79" s="116"/>
      <c r="W79" s="116"/>
      <c r="X79" s="117"/>
      <c r="Y79" s="110">
        <v>891513.09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>
        <v>891513.09</v>
      </c>
      <c r="AJ79" s="110"/>
      <c r="AK79" s="110"/>
      <c r="AL79" s="110"/>
      <c r="AM79" s="110"/>
      <c r="AN79" s="110">
        <v>891513.09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>
        <v>891513.09</v>
      </c>
      <c r="AY79" s="110"/>
      <c r="AZ79" s="110"/>
      <c r="BA79" s="110"/>
      <c r="BB79" s="110"/>
      <c r="BC79" s="110">
        <f>AN79-Y79</f>
        <v>0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0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x14ac:dyDescent="0.2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 customHeight="1" x14ac:dyDescent="0.2">
      <c r="A81" s="41" t="s">
        <v>63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</row>
    <row r="82" spans="1:79" ht="9" customHeight="1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45" customHeight="1" x14ac:dyDescent="0.2">
      <c r="A83" s="51" t="s">
        <v>3</v>
      </c>
      <c r="B83" s="53"/>
      <c r="C83" s="51" t="s">
        <v>6</v>
      </c>
      <c r="D83" s="52"/>
      <c r="E83" s="52"/>
      <c r="F83" s="52"/>
      <c r="G83" s="52"/>
      <c r="H83" s="52"/>
      <c r="I83" s="53"/>
      <c r="J83" s="51" t="s">
        <v>5</v>
      </c>
      <c r="K83" s="52"/>
      <c r="L83" s="52"/>
      <c r="M83" s="52"/>
      <c r="N83" s="53"/>
      <c r="O83" s="42" t="s">
        <v>64</v>
      </c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4"/>
      <c r="BR83" s="10"/>
      <c r="BS83" s="10"/>
      <c r="BT83" s="10"/>
      <c r="BU83" s="10"/>
      <c r="BV83" s="10"/>
      <c r="BW83" s="10"/>
      <c r="BX83" s="10"/>
      <c r="BY83" s="10"/>
      <c r="BZ83" s="9"/>
    </row>
    <row r="84" spans="1:79" s="38" customFormat="1" ht="15.95" customHeight="1" x14ac:dyDescent="0.2">
      <c r="A84" s="93">
        <v>1</v>
      </c>
      <c r="B84" s="93"/>
      <c r="C84" s="93">
        <v>2</v>
      </c>
      <c r="D84" s="93"/>
      <c r="E84" s="93"/>
      <c r="F84" s="93"/>
      <c r="G84" s="93"/>
      <c r="H84" s="93"/>
      <c r="I84" s="93"/>
      <c r="J84" s="93">
        <v>3</v>
      </c>
      <c r="K84" s="93"/>
      <c r="L84" s="93"/>
      <c r="M84" s="93"/>
      <c r="N84" s="93"/>
      <c r="O84" s="45">
        <v>4</v>
      </c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7"/>
      <c r="BR84" s="36"/>
      <c r="BS84" s="36"/>
      <c r="BT84" s="36"/>
      <c r="BU84" s="36"/>
      <c r="BV84" s="36"/>
      <c r="BW84" s="36"/>
      <c r="BX84" s="36"/>
      <c r="BY84" s="36"/>
      <c r="BZ84" s="37"/>
    </row>
    <row r="85" spans="1:79" s="38" customFormat="1" ht="12.75" hidden="1" customHeight="1" x14ac:dyDescent="0.2">
      <c r="A85" s="50" t="s">
        <v>36</v>
      </c>
      <c r="B85" s="50"/>
      <c r="C85" s="90" t="s">
        <v>14</v>
      </c>
      <c r="D85" s="91"/>
      <c r="E85" s="91"/>
      <c r="F85" s="91"/>
      <c r="G85" s="91"/>
      <c r="H85" s="91"/>
      <c r="I85" s="92"/>
      <c r="J85" s="50" t="s">
        <v>15</v>
      </c>
      <c r="K85" s="50"/>
      <c r="L85" s="50"/>
      <c r="M85" s="50"/>
      <c r="N85" s="50"/>
      <c r="O85" s="85" t="s">
        <v>72</v>
      </c>
      <c r="P85" s="86"/>
      <c r="Q85" s="86"/>
      <c r="R85" s="86"/>
      <c r="S85" s="86"/>
      <c r="T85" s="86"/>
      <c r="U85" s="86"/>
      <c r="V85" s="86"/>
      <c r="W85" s="86"/>
      <c r="X85" s="86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39"/>
      <c r="BS85" s="39"/>
      <c r="BT85" s="37"/>
      <c r="BU85" s="37"/>
      <c r="BV85" s="37"/>
      <c r="BW85" s="37"/>
      <c r="BX85" s="37"/>
      <c r="BY85" s="37"/>
      <c r="BZ85" s="37"/>
      <c r="CA85" s="38" t="s">
        <v>71</v>
      </c>
    </row>
    <row r="86" spans="1:79" s="142" customFormat="1" ht="15.75" x14ac:dyDescent="0.2">
      <c r="A86" s="78">
        <v>0</v>
      </c>
      <c r="B86" s="78"/>
      <c r="C86" s="78" t="s">
        <v>90</v>
      </c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36"/>
      <c r="P86" s="137"/>
      <c r="Q86" s="137"/>
      <c r="R86" s="137"/>
      <c r="S86" s="137"/>
      <c r="T86" s="137"/>
      <c r="U86" s="137"/>
      <c r="V86" s="137"/>
      <c r="W86" s="137"/>
      <c r="X86" s="137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9"/>
      <c r="BR86" s="140"/>
      <c r="BS86" s="140"/>
      <c r="BT86" s="140"/>
      <c r="BU86" s="140"/>
      <c r="BV86" s="140"/>
      <c r="BW86" s="140"/>
      <c r="BX86" s="140"/>
      <c r="BY86" s="140"/>
      <c r="BZ86" s="141"/>
      <c r="CA86" s="142" t="s">
        <v>66</v>
      </c>
    </row>
    <row r="87" spans="1:79" s="142" customFormat="1" ht="15.75" x14ac:dyDescent="0.2">
      <c r="A87" s="78">
        <v>0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36"/>
      <c r="P87" s="137"/>
      <c r="Q87" s="137"/>
      <c r="R87" s="137"/>
      <c r="S87" s="137"/>
      <c r="T87" s="137"/>
      <c r="U87" s="137"/>
      <c r="V87" s="137"/>
      <c r="W87" s="137"/>
      <c r="X87" s="137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9"/>
      <c r="BR87" s="140"/>
      <c r="BS87" s="140"/>
      <c r="BT87" s="140"/>
      <c r="BU87" s="140"/>
      <c r="BV87" s="140"/>
      <c r="BW87" s="140"/>
      <c r="BX87" s="140"/>
      <c r="BY87" s="140"/>
      <c r="BZ87" s="141"/>
    </row>
    <row r="88" spans="1:79" s="38" customFormat="1" ht="25.5" customHeight="1" x14ac:dyDescent="0.2">
      <c r="A88" s="50">
        <v>0</v>
      </c>
      <c r="B88" s="50"/>
      <c r="C88" s="85" t="s">
        <v>92</v>
      </c>
      <c r="D88" s="116"/>
      <c r="E88" s="116"/>
      <c r="F88" s="116"/>
      <c r="G88" s="116"/>
      <c r="H88" s="116"/>
      <c r="I88" s="117"/>
      <c r="J88" s="50" t="s">
        <v>93</v>
      </c>
      <c r="K88" s="50"/>
      <c r="L88" s="50"/>
      <c r="M88" s="50"/>
      <c r="N88" s="50"/>
      <c r="O88" s="48" t="s">
        <v>105</v>
      </c>
      <c r="P88" s="49"/>
      <c r="Q88" s="49"/>
      <c r="R88" s="49"/>
      <c r="S88" s="49"/>
      <c r="T88" s="49"/>
      <c r="U88" s="49"/>
      <c r="V88" s="49"/>
      <c r="W88" s="49"/>
      <c r="X88" s="49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5"/>
      <c r="BR88" s="36"/>
      <c r="BS88" s="36"/>
      <c r="BT88" s="36"/>
      <c r="BU88" s="36"/>
      <c r="BV88" s="36"/>
      <c r="BW88" s="36"/>
      <c r="BX88" s="36"/>
      <c r="BY88" s="36"/>
      <c r="BZ88" s="37"/>
    </row>
    <row r="89" spans="1:79" s="38" customFormat="1" ht="51" customHeight="1" x14ac:dyDescent="0.2">
      <c r="A89" s="50">
        <v>0</v>
      </c>
      <c r="B89" s="50"/>
      <c r="C89" s="85" t="s">
        <v>95</v>
      </c>
      <c r="D89" s="116"/>
      <c r="E89" s="116"/>
      <c r="F89" s="116"/>
      <c r="G89" s="116"/>
      <c r="H89" s="116"/>
      <c r="I89" s="117"/>
      <c r="J89" s="50" t="s">
        <v>93</v>
      </c>
      <c r="K89" s="50"/>
      <c r="L89" s="50"/>
      <c r="M89" s="50"/>
      <c r="N89" s="50"/>
      <c r="O89" s="48" t="s">
        <v>105</v>
      </c>
      <c r="P89" s="49"/>
      <c r="Q89" s="49"/>
      <c r="R89" s="49"/>
      <c r="S89" s="49"/>
      <c r="T89" s="49"/>
      <c r="U89" s="49"/>
      <c r="V89" s="49"/>
      <c r="W89" s="49"/>
      <c r="X89" s="49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5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25.5" customHeight="1" x14ac:dyDescent="0.2">
      <c r="A90" s="50">
        <v>0</v>
      </c>
      <c r="B90" s="50"/>
      <c r="C90" s="85" t="s">
        <v>97</v>
      </c>
      <c r="D90" s="116"/>
      <c r="E90" s="116"/>
      <c r="F90" s="116"/>
      <c r="G90" s="116"/>
      <c r="H90" s="116"/>
      <c r="I90" s="117"/>
      <c r="J90" s="50" t="s">
        <v>93</v>
      </c>
      <c r="K90" s="50"/>
      <c r="L90" s="50"/>
      <c r="M90" s="50"/>
      <c r="N90" s="50"/>
      <c r="O90" s="48" t="s">
        <v>106</v>
      </c>
      <c r="P90" s="49"/>
      <c r="Q90" s="49"/>
      <c r="R90" s="49"/>
      <c r="S90" s="49"/>
      <c r="T90" s="49"/>
      <c r="U90" s="49"/>
      <c r="V90" s="49"/>
      <c r="W90" s="49"/>
      <c r="X90" s="49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5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142" customFormat="1" ht="15.75" x14ac:dyDescent="0.2">
      <c r="A91" s="78">
        <v>0</v>
      </c>
      <c r="B91" s="78"/>
      <c r="C91" s="143" t="s">
        <v>100</v>
      </c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36"/>
      <c r="P91" s="137"/>
      <c r="Q91" s="137"/>
      <c r="R91" s="137"/>
      <c r="S91" s="137"/>
      <c r="T91" s="137"/>
      <c r="U91" s="137"/>
      <c r="V91" s="137"/>
      <c r="W91" s="137"/>
      <c r="X91" s="137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9"/>
      <c r="BR91" s="140"/>
      <c r="BS91" s="140"/>
      <c r="BT91" s="140"/>
      <c r="BU91" s="140"/>
      <c r="BV91" s="140"/>
      <c r="BW91" s="140"/>
      <c r="BX91" s="140"/>
      <c r="BY91" s="140"/>
      <c r="BZ91" s="141"/>
    </row>
    <row r="92" spans="1:79" s="142" customFormat="1" ht="15.75" x14ac:dyDescent="0.2">
      <c r="A92" s="78">
        <v>0</v>
      </c>
      <c r="B92" s="78"/>
      <c r="C92" s="143"/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36"/>
      <c r="P92" s="137"/>
      <c r="Q92" s="137"/>
      <c r="R92" s="137"/>
      <c r="S92" s="137"/>
      <c r="T92" s="137"/>
      <c r="U92" s="137"/>
      <c r="V92" s="137"/>
      <c r="W92" s="137"/>
      <c r="X92" s="137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9"/>
      <c r="BR92" s="140"/>
      <c r="BS92" s="140"/>
      <c r="BT92" s="140"/>
      <c r="BU92" s="140"/>
      <c r="BV92" s="140"/>
      <c r="BW92" s="140"/>
      <c r="BX92" s="140"/>
      <c r="BY92" s="140"/>
      <c r="BZ92" s="141"/>
    </row>
    <row r="93" spans="1:79" s="142" customFormat="1" ht="15.75" x14ac:dyDescent="0.2">
      <c r="A93" s="78">
        <v>0</v>
      </c>
      <c r="B93" s="78"/>
      <c r="C93" s="143" t="s">
        <v>103</v>
      </c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36"/>
      <c r="P93" s="137"/>
      <c r="Q93" s="137"/>
      <c r="R93" s="137"/>
      <c r="S93" s="137"/>
      <c r="T93" s="137"/>
      <c r="U93" s="137"/>
      <c r="V93" s="137"/>
      <c r="W93" s="137"/>
      <c r="X93" s="137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9"/>
      <c r="BR93" s="140"/>
      <c r="BS93" s="140"/>
      <c r="BT93" s="140"/>
      <c r="BU93" s="140"/>
      <c r="BV93" s="140"/>
      <c r="BW93" s="140"/>
      <c r="BX93" s="140"/>
      <c r="BY93" s="140"/>
      <c r="BZ93" s="141"/>
    </row>
    <row r="94" spans="1:79" s="142" customFormat="1" ht="15.75" x14ac:dyDescent="0.2">
      <c r="A94" s="78">
        <v>0</v>
      </c>
      <c r="B94" s="78"/>
      <c r="C94" s="143"/>
      <c r="D94" s="120"/>
      <c r="E94" s="120"/>
      <c r="F94" s="120"/>
      <c r="G94" s="120"/>
      <c r="H94" s="120"/>
      <c r="I94" s="121"/>
      <c r="J94" s="78"/>
      <c r="K94" s="78"/>
      <c r="L94" s="78"/>
      <c r="M94" s="78"/>
      <c r="N94" s="78"/>
      <c r="O94" s="136"/>
      <c r="P94" s="137"/>
      <c r="Q94" s="137"/>
      <c r="R94" s="137"/>
      <c r="S94" s="137"/>
      <c r="T94" s="137"/>
      <c r="U94" s="137"/>
      <c r="V94" s="137"/>
      <c r="W94" s="137"/>
      <c r="X94" s="137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9"/>
      <c r="BR94" s="140"/>
      <c r="BS94" s="140"/>
      <c r="BT94" s="140"/>
      <c r="BU94" s="140"/>
      <c r="BV94" s="140"/>
      <c r="BW94" s="140"/>
      <c r="BX94" s="140"/>
      <c r="BY94" s="140"/>
      <c r="BZ94" s="141"/>
    </row>
    <row r="95" spans="1:79" ht="15.75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95" customHeight="1" x14ac:dyDescent="0.2">
      <c r="A96" s="41" t="s">
        <v>65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</row>
    <row r="97" spans="1:78" ht="15.95" customHeight="1" x14ac:dyDescent="0.2">
      <c r="A97" s="148" t="s">
        <v>108</v>
      </c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</row>
    <row r="98" spans="1:78" ht="15.75" x14ac:dyDescent="0.2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95" customHeight="1" x14ac:dyDescent="0.2">
      <c r="A99" s="41" t="s">
        <v>46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</row>
    <row r="100" spans="1:78" ht="31.5" customHeight="1" x14ac:dyDescent="0.2">
      <c r="A100" s="148" t="s">
        <v>109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  <c r="BI100" s="149"/>
      <c r="BJ100" s="149"/>
      <c r="BK100" s="149"/>
      <c r="BL100" s="149"/>
    </row>
    <row r="101" spans="1:78" ht="15.95" customHeight="1" x14ac:dyDescent="0.2">
      <c r="A101" s="17"/>
      <c r="B101" s="17"/>
      <c r="C101" s="17"/>
      <c r="D101" s="17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0.2">
      <c r="A102" s="30" t="s">
        <v>77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68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s="30" customFormat="1" ht="12" customHeight="1" x14ac:dyDescent="0.2">
      <c r="A104" s="30" t="s">
        <v>69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</row>
    <row r="105" spans="1:78" ht="15.95" customHeight="1" x14ac:dyDescent="0.25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42" customHeight="1" x14ac:dyDescent="0.25">
      <c r="A106" s="152" t="s">
        <v>112</v>
      </c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3"/>
      <c r="AO106" s="3"/>
      <c r="AP106" s="153" t="s">
        <v>114</v>
      </c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78" x14ac:dyDescent="0.2">
      <c r="W107" s="89" t="s">
        <v>8</v>
      </c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4"/>
      <c r="AO107" s="4"/>
      <c r="AP107" s="89" t="s">
        <v>73</v>
      </c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</row>
    <row r="110" spans="1:78" ht="15.95" customHeight="1" x14ac:dyDescent="0.25">
      <c r="A110" s="152" t="s">
        <v>113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3"/>
      <c r="AO110" s="3"/>
      <c r="AP110" s="153" t="s">
        <v>115</v>
      </c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78" x14ac:dyDescent="0.2">
      <c r="W111" s="89" t="s">
        <v>8</v>
      </c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4"/>
      <c r="AO111" s="4"/>
      <c r="AP111" s="89" t="s">
        <v>73</v>
      </c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</row>
  </sheetData>
  <mergeCells count="403"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X79:BB79"/>
    <mergeCell ref="BC79:BG79"/>
    <mergeCell ref="BH79:BL79"/>
    <mergeCell ref="BM79:BQ79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U46:AY46"/>
    <mergeCell ref="AZ46:BC46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S61:AX61"/>
    <mergeCell ref="AY61:BC61"/>
    <mergeCell ref="A35:F35"/>
    <mergeCell ref="G35:BL35"/>
    <mergeCell ref="A36:F36"/>
    <mergeCell ref="G36:BL36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Y59:BC59"/>
    <mergeCell ref="BI58:BN58"/>
    <mergeCell ref="BI60:BN60"/>
    <mergeCell ref="BD61:BH61"/>
    <mergeCell ref="BD59:BH59"/>
    <mergeCell ref="BI59:BN59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99:BL99"/>
    <mergeCell ref="AK42:AO42"/>
    <mergeCell ref="A44:B44"/>
    <mergeCell ref="AD69:AH69"/>
    <mergeCell ref="AF42:AJ42"/>
    <mergeCell ref="A48:BQ48"/>
    <mergeCell ref="C57:R58"/>
    <mergeCell ref="S57:AH57"/>
    <mergeCell ref="AI57:AX57"/>
    <mergeCell ref="AS58:AX58"/>
    <mergeCell ref="G26:BL26"/>
    <mergeCell ref="A34:F34"/>
    <mergeCell ref="G34:BL34"/>
    <mergeCell ref="A40:BQ40"/>
    <mergeCell ref="C41:Z42"/>
    <mergeCell ref="BI42:BM42"/>
    <mergeCell ref="BD42:BH42"/>
    <mergeCell ref="AZ42:BC42"/>
    <mergeCell ref="A23:BL23"/>
    <mergeCell ref="A24:F24"/>
    <mergeCell ref="G24:BL24"/>
    <mergeCell ref="A41:B42"/>
    <mergeCell ref="A33:F33"/>
    <mergeCell ref="G33:BL33"/>
    <mergeCell ref="A25:F25"/>
    <mergeCell ref="AA41:AO41"/>
    <mergeCell ref="AP41:BC41"/>
    <mergeCell ref="A26:F26"/>
    <mergeCell ref="AP44:AT44"/>
    <mergeCell ref="BD45:BH45"/>
    <mergeCell ref="BI45:BM45"/>
    <mergeCell ref="AZ44:BC44"/>
    <mergeCell ref="AU44:AY44"/>
    <mergeCell ref="BN42:BQ42"/>
    <mergeCell ref="AZ43:BC43"/>
    <mergeCell ref="BD43:BH43"/>
    <mergeCell ref="AP43:AT43"/>
    <mergeCell ref="BD44:BH44"/>
    <mergeCell ref="S58:W58"/>
    <mergeCell ref="X58:AB58"/>
    <mergeCell ref="AC58:AH58"/>
    <mergeCell ref="C59:R59"/>
    <mergeCell ref="S59:W59"/>
    <mergeCell ref="X59:AB59"/>
    <mergeCell ref="AC59:AH59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06:BH106"/>
    <mergeCell ref="AN67:BB67"/>
    <mergeCell ref="A64:BQ64"/>
    <mergeCell ref="C69:I69"/>
    <mergeCell ref="J85:N85"/>
    <mergeCell ref="A84:B84"/>
    <mergeCell ref="A70:B70"/>
    <mergeCell ref="O71:X71"/>
    <mergeCell ref="Y71:AC71"/>
    <mergeCell ref="A69:B69"/>
    <mergeCell ref="Y70:AC70"/>
    <mergeCell ref="A53:B53"/>
    <mergeCell ref="A51:B51"/>
    <mergeCell ref="A52:B52"/>
    <mergeCell ref="A56:BN56"/>
    <mergeCell ref="A55:BN55"/>
    <mergeCell ref="C53:BQ53"/>
    <mergeCell ref="C51:BQ51"/>
    <mergeCell ref="C52:BQ52"/>
    <mergeCell ref="AN69:AR69"/>
    <mergeCell ref="C84:I84"/>
    <mergeCell ref="J84:N84"/>
    <mergeCell ref="C70:I70"/>
    <mergeCell ref="J70:N70"/>
    <mergeCell ref="O70:X70"/>
    <mergeCell ref="C71:I71"/>
    <mergeCell ref="J71:N71"/>
    <mergeCell ref="O85:BQ85"/>
    <mergeCell ref="AP111:BH111"/>
    <mergeCell ref="A110:V110"/>
    <mergeCell ref="W110:AM110"/>
    <mergeCell ref="AP110:BH110"/>
    <mergeCell ref="W111:AM111"/>
    <mergeCell ref="AP107:BH107"/>
    <mergeCell ref="A100:BL100"/>
    <mergeCell ref="C85:I85"/>
    <mergeCell ref="W107:AM107"/>
    <mergeCell ref="A106:V106"/>
    <mergeCell ref="W106:AM106"/>
    <mergeCell ref="A71:B71"/>
    <mergeCell ref="AD71:AH71"/>
    <mergeCell ref="A81:BQ81"/>
    <mergeCell ref="A83:B83"/>
    <mergeCell ref="C83:I83"/>
    <mergeCell ref="BC71:BG71"/>
    <mergeCell ref="BM71:BQ71"/>
    <mergeCell ref="BH71:BL71"/>
    <mergeCell ref="A45:B45"/>
    <mergeCell ref="A50:B50"/>
    <mergeCell ref="AF45:AJ45"/>
    <mergeCell ref="AZ45:BC45"/>
    <mergeCell ref="AU45:AY45"/>
    <mergeCell ref="AA45:AE45"/>
    <mergeCell ref="C45:Z45"/>
    <mergeCell ref="AK45:AO45"/>
    <mergeCell ref="C50:BQ50"/>
    <mergeCell ref="BN45:BQ45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4:Z44"/>
    <mergeCell ref="AK44:AO44"/>
    <mergeCell ref="AF44:AJ44"/>
    <mergeCell ref="AA44:AE44"/>
    <mergeCell ref="C43:Z43"/>
    <mergeCell ref="AO2:BL6"/>
    <mergeCell ref="A7:BL7"/>
    <mergeCell ref="A8:BL8"/>
    <mergeCell ref="A9:BL9"/>
    <mergeCell ref="BI44:BM44"/>
    <mergeCell ref="AS68:AW68"/>
    <mergeCell ref="AN68:AR68"/>
    <mergeCell ref="AI68:AM68"/>
    <mergeCell ref="BC67:BQ67"/>
    <mergeCell ref="AA43:AE43"/>
    <mergeCell ref="AF43:AJ43"/>
    <mergeCell ref="AK43:AO43"/>
    <mergeCell ref="AI58:AM58"/>
    <mergeCell ref="AN58:AR58"/>
    <mergeCell ref="BN44:BQ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5:AT45"/>
    <mergeCell ref="A43:B43"/>
    <mergeCell ref="A28:BL28"/>
    <mergeCell ref="A29:BL29"/>
    <mergeCell ref="A31:BL31"/>
    <mergeCell ref="A32:F32"/>
    <mergeCell ref="G32:BL32"/>
    <mergeCell ref="AU42:AY42"/>
    <mergeCell ref="AP42:AT42"/>
    <mergeCell ref="AA42:AE42"/>
    <mergeCell ref="BI43:BM43"/>
    <mergeCell ref="BN43:BQ43"/>
    <mergeCell ref="A38:BQ38"/>
    <mergeCell ref="BD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3:AY43"/>
    <mergeCell ref="G25:BL25"/>
    <mergeCell ref="A39:BQ39"/>
    <mergeCell ref="J83:N83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96:BL96"/>
    <mergeCell ref="A97:BL97"/>
    <mergeCell ref="O83:BQ83"/>
    <mergeCell ref="O84:BQ84"/>
    <mergeCell ref="O86:BQ86"/>
    <mergeCell ref="A86:B86"/>
    <mergeCell ref="C86:I86"/>
    <mergeCell ref="J86:N86"/>
    <mergeCell ref="A85:B85"/>
  </mergeCells>
  <phoneticPr fontId="0" type="noConversion"/>
  <conditionalFormatting sqref="C82 C98 C71 C86">
    <cfRule type="cellIs" dxfId="38" priority="39" stopIfTrue="1" operator="equal">
      <formula>$C70</formula>
    </cfRule>
  </conditionalFormatting>
  <conditionalFormatting sqref="A71:B71 A82:B82 A86:B86 A98:B98 A61:B61 A80:B80 A95:B95">
    <cfRule type="cellIs" dxfId="37" priority="40" stopIfTrue="1" operator="equal">
      <formula>0</formula>
    </cfRule>
  </conditionalFormatting>
  <conditionalFormatting sqref="A62:B62">
    <cfRule type="cellIs" dxfId="36" priority="38" stopIfTrue="1" operator="equal">
      <formula>0</formula>
    </cfRule>
  </conditionalFormatting>
  <conditionalFormatting sqref="C80">
    <cfRule type="cellIs" dxfId="35" priority="42" stopIfTrue="1" operator="equal">
      <formula>$C71</formula>
    </cfRule>
  </conditionalFormatting>
  <conditionalFormatting sqref="C72">
    <cfRule type="cellIs" dxfId="34" priority="35" stopIfTrue="1" operator="equal">
      <formula>$C71</formula>
    </cfRule>
  </conditionalFormatting>
  <conditionalFormatting sqref="A72:B72">
    <cfRule type="cellIs" dxfId="33" priority="36" stopIfTrue="1" operator="equal">
      <formula>0</formula>
    </cfRule>
  </conditionalFormatting>
  <conditionalFormatting sqref="C73">
    <cfRule type="cellIs" dxfId="32" priority="33" stopIfTrue="1" operator="equal">
      <formula>$C72</formula>
    </cfRule>
  </conditionalFormatting>
  <conditionalFormatting sqref="A73:B73">
    <cfRule type="cellIs" dxfId="31" priority="34" stopIfTrue="1" operator="equal">
      <formula>0</formula>
    </cfRule>
  </conditionalFormatting>
  <conditionalFormatting sqref="C74">
    <cfRule type="cellIs" dxfId="30" priority="31" stopIfTrue="1" operator="equal">
      <formula>$C73</formula>
    </cfRule>
  </conditionalFormatting>
  <conditionalFormatting sqref="A74:B74">
    <cfRule type="cellIs" dxfId="29" priority="32" stopIfTrue="1" operator="equal">
      <formula>0</formula>
    </cfRule>
  </conditionalFormatting>
  <conditionalFormatting sqref="C75">
    <cfRule type="cellIs" dxfId="28" priority="29" stopIfTrue="1" operator="equal">
      <formula>$C74</formula>
    </cfRule>
  </conditionalFormatting>
  <conditionalFormatting sqref="A75:B75">
    <cfRule type="cellIs" dxfId="27" priority="30" stopIfTrue="1" operator="equal">
      <formula>0</formula>
    </cfRule>
  </conditionalFormatting>
  <conditionalFormatting sqref="C76">
    <cfRule type="cellIs" dxfId="26" priority="27" stopIfTrue="1" operator="equal">
      <formula>$C75</formula>
    </cfRule>
  </conditionalFormatting>
  <conditionalFormatting sqref="A76:B76">
    <cfRule type="cellIs" dxfId="25" priority="28" stopIfTrue="1" operator="equal">
      <formula>0</formula>
    </cfRule>
  </conditionalFormatting>
  <conditionalFormatting sqref="C77">
    <cfRule type="cellIs" dxfId="24" priority="25" stopIfTrue="1" operator="equal">
      <formula>$C76</formula>
    </cfRule>
  </conditionalFormatting>
  <conditionalFormatting sqref="A77:B77">
    <cfRule type="cellIs" dxfId="23" priority="26" stopIfTrue="1" operator="equal">
      <formula>0</formula>
    </cfRule>
  </conditionalFormatting>
  <conditionalFormatting sqref="C78">
    <cfRule type="cellIs" dxfId="22" priority="23" stopIfTrue="1" operator="equal">
      <formula>$C77</formula>
    </cfRule>
  </conditionalFormatting>
  <conditionalFormatting sqref="A78:B78">
    <cfRule type="cellIs" dxfId="21" priority="24" stopIfTrue="1" operator="equal">
      <formula>0</formula>
    </cfRule>
  </conditionalFormatting>
  <conditionalFormatting sqref="C79">
    <cfRule type="cellIs" dxfId="20" priority="21" stopIfTrue="1" operator="equal">
      <formula>$C78</formula>
    </cfRule>
  </conditionalFormatting>
  <conditionalFormatting sqref="A79:B79">
    <cfRule type="cellIs" dxfId="19" priority="22" stopIfTrue="1" operator="equal">
      <formula>0</formula>
    </cfRule>
  </conditionalFormatting>
  <conditionalFormatting sqref="C95">
    <cfRule type="cellIs" dxfId="18" priority="44" stopIfTrue="1" operator="equal">
      <formula>$C86</formula>
    </cfRule>
  </conditionalFormatting>
  <conditionalFormatting sqref="C87">
    <cfRule type="cellIs" dxfId="17" priority="17" stopIfTrue="1" operator="equal">
      <formula>$C86</formula>
    </cfRule>
  </conditionalFormatting>
  <conditionalFormatting sqref="A87:B87">
    <cfRule type="cellIs" dxfId="16" priority="18" stopIfTrue="1" operator="equal">
      <formula>0</formula>
    </cfRule>
  </conditionalFormatting>
  <conditionalFormatting sqref="C88">
    <cfRule type="cellIs" dxfId="15" priority="15" stopIfTrue="1" operator="equal">
      <formula>$C87</formula>
    </cfRule>
  </conditionalFormatting>
  <conditionalFormatting sqref="A88:B88">
    <cfRule type="cellIs" dxfId="14" priority="16" stopIfTrue="1" operator="equal">
      <formula>0</formula>
    </cfRule>
  </conditionalFormatting>
  <conditionalFormatting sqref="C89">
    <cfRule type="cellIs" dxfId="13" priority="13" stopIfTrue="1" operator="equal">
      <formula>$C88</formula>
    </cfRule>
  </conditionalFormatting>
  <conditionalFormatting sqref="A89:B89">
    <cfRule type="cellIs" dxfId="12" priority="14" stopIfTrue="1" operator="equal">
      <formula>0</formula>
    </cfRule>
  </conditionalFormatting>
  <conditionalFormatting sqref="C90">
    <cfRule type="cellIs" dxfId="11" priority="11" stopIfTrue="1" operator="equal">
      <formula>$C89</formula>
    </cfRule>
  </conditionalFormatting>
  <conditionalFormatting sqref="A90:B90">
    <cfRule type="cellIs" dxfId="10" priority="12" stopIfTrue="1" operator="equal">
      <formula>0</formula>
    </cfRule>
  </conditionalFormatting>
  <conditionalFormatting sqref="C91">
    <cfRule type="cellIs" dxfId="9" priority="9" stopIfTrue="1" operator="equal">
      <formula>$C90</formula>
    </cfRule>
  </conditionalFormatting>
  <conditionalFormatting sqref="A91:B91">
    <cfRule type="cellIs" dxfId="8" priority="10" stopIfTrue="1" operator="equal">
      <formula>0</formula>
    </cfRule>
  </conditionalFormatting>
  <conditionalFormatting sqref="C92">
    <cfRule type="cellIs" dxfId="7" priority="7" stopIfTrue="1" operator="equal">
      <formula>$C91</formula>
    </cfRule>
  </conditionalFormatting>
  <conditionalFormatting sqref="A92:B92">
    <cfRule type="cellIs" dxfId="6" priority="8" stopIfTrue="1" operator="equal">
      <formula>0</formula>
    </cfRule>
  </conditionalFormatting>
  <conditionalFormatting sqref="C93">
    <cfRule type="cellIs" dxfId="5" priority="5" stopIfTrue="1" operator="equal">
      <formula>$C92</formula>
    </cfRule>
  </conditionalFormatting>
  <conditionalFormatting sqref="A93:B93">
    <cfRule type="cellIs" dxfId="4" priority="6" stopIfTrue="1" operator="equal">
      <formula>0</formula>
    </cfRule>
  </conditionalFormatting>
  <conditionalFormatting sqref="C94">
    <cfRule type="cellIs" dxfId="3" priority="3" stopIfTrue="1" operator="equal">
      <formula>$C93</formula>
    </cfRule>
  </conditionalFormatting>
  <conditionalFormatting sqref="A94:B94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2025-03-13T12:21:58Z</cp:lastPrinted>
  <dcterms:created xsi:type="dcterms:W3CDTF">2016-08-10T10:53:25Z</dcterms:created>
  <dcterms:modified xsi:type="dcterms:W3CDTF">2025-03-13T12:22:08Z</dcterms:modified>
</cp:coreProperties>
</file>