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20730" windowHeight="11760"/>
  </bookViews>
  <sheets>
    <sheet name="Лист1" sheetId="1" r:id="rId1"/>
  </sheets>
  <definedNames>
    <definedName name="_xlnm.Print_Area" localSheetId="0">Лист1!$A$1:$F$52</definedName>
  </definedNames>
  <calcPr calcId="144525"/>
</workbook>
</file>

<file path=xl/calcChain.xml><?xml version="1.0" encoding="utf-8"?>
<calcChain xmlns="http://schemas.openxmlformats.org/spreadsheetml/2006/main">
  <c r="D46" i="1" l="1"/>
  <c r="D49" i="1" s="1"/>
  <c r="D40" i="1"/>
  <c r="D48" i="1" s="1"/>
  <c r="D19" i="1"/>
  <c r="D23" i="1"/>
  <c r="D22" i="1"/>
  <c r="D47" i="1" l="1"/>
</calcChain>
</file>

<file path=xl/sharedStrings.xml><?xml version="1.0" encoding="utf-8"?>
<sst xmlns="http://schemas.openxmlformats.org/spreadsheetml/2006/main" count="58" uniqueCount="45">
  <si>
    <t>( код бюджету)</t>
  </si>
  <si>
    <t>Усього</t>
  </si>
  <si>
    <t>І. Трансферти до загального фонду бюджету</t>
  </si>
  <si>
    <t>ІІ. Трансферти до спеціального фонду бюджету</t>
  </si>
  <si>
    <t>X</t>
  </si>
  <si>
    <t>УСЬОГО за розділами І, ІІ, у тому числі:</t>
  </si>
  <si>
    <t>загальний фонд</t>
  </si>
  <si>
    <t>спеціальний фонд</t>
  </si>
  <si>
    <t>Найменування трансферту /Найменування бюджету – надавача міжбюджетного трансферту</t>
  </si>
  <si>
    <t>Код Класифікації доходу бюджету / Код бюджету</t>
  </si>
  <si>
    <t>(грн)</t>
  </si>
  <si>
    <t>1. Показники міжбюджетних трансфертів з інших бюджетів</t>
  </si>
  <si>
    <t>2. Показники міжбюджетних трансфертів іншим бюджетам</t>
  </si>
  <si>
    <t>Код Типової програмної класифікації видатків та кредитування місцевого бюджету</t>
  </si>
  <si>
    <t>І. Трансферти із загального фонду бюджету</t>
  </si>
  <si>
    <t>ІІ. Трансферти із спеціального фонду бюджету</t>
  </si>
  <si>
    <t>Код Програмної класифікації видатків та кредитування місцевого бюджету / Код бюджету</t>
  </si>
  <si>
    <t>Найменування трансферту / Найменування бюджету – отримувача міжбюджетного трансферту</t>
  </si>
  <si>
    <t>41053900</t>
  </si>
  <si>
    <t>Інші субвенції з місцевого бюджету (співфінансування на реконструкцію будинку культури по вул. Головній №20-Г в с. Стара Жадова, Сторожинецького району, Чернівецької області)</t>
  </si>
  <si>
    <t>Інші субвенції з місцевого бюджету (співфінансування на реконструкцію будівлі солдатської їдальні під дошкільний навчальний заклад по вул.Гвардійській, 15 в м.Сторожинець Чернівецької області)</t>
  </si>
  <si>
    <t xml:space="preserve">                                                                                                                                  </t>
  </si>
  <si>
    <t xml:space="preserve"> Додаток 4</t>
  </si>
  <si>
    <t>Державний бюджет</t>
  </si>
  <si>
    <t>Головний спеціаліст  Фінансового відділу                                                             Альона ШУТАК</t>
  </si>
  <si>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поточні видатки квартирно-експлуатаційному відділу м.Чернівці </t>
  </si>
  <si>
    <r>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капітальні </t>
    </r>
    <r>
      <rPr>
        <sz val="12"/>
        <color indexed="10"/>
        <rFont val="Times New Roman"/>
        <family val="1"/>
        <charset val="204"/>
      </rPr>
      <t xml:space="preserve"> </t>
    </r>
    <r>
      <rPr>
        <sz val="12"/>
        <rFont val="Times New Roman"/>
        <family val="1"/>
        <charset val="204"/>
      </rPr>
      <t>видатки  військовій частині  А 7035 для закупівлі майна військовій частині А 7187</t>
    </r>
  </si>
  <si>
    <t>2410000000</t>
  </si>
  <si>
    <t>Обласний бюджет Чернівецької області</t>
  </si>
  <si>
    <t xml:space="preserve">Субвенція з місцевого бюджету державному бюджету на виконання програм соціально-економічного розвитку регіонів (Програма розвитку цивільного захисту, забезпечення пожежної безпеки та запобігання і реагування на надзвичайні ситуації в Сторожинецькій міській територіальній громаді на 2025-2028 роки), поточні видатки  3 державному пожежно-рятувальному загону  ГУ ДСНС України в Чернівецькій області </t>
  </si>
  <si>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поточні видатки  військовій частині А 2582   </t>
  </si>
  <si>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поточні видатки  військовій частині  А4769   </t>
  </si>
  <si>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поточні видатки  військовій частині  А4638   </t>
  </si>
  <si>
    <t>3719770</t>
  </si>
  <si>
    <t xml:space="preserve">41053900
</t>
  </si>
  <si>
    <t>Інші субвенції з місцевого бюджету</t>
  </si>
  <si>
    <t>2454500000</t>
  </si>
  <si>
    <t>Бюджет Кам`янської сільської територіальної громади</t>
  </si>
  <si>
    <r>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капітальні </t>
    </r>
    <r>
      <rPr>
        <sz val="12"/>
        <color indexed="10"/>
        <rFont val="Times New Roman"/>
        <family val="1"/>
        <charset val="204"/>
      </rPr>
      <t xml:space="preserve"> </t>
    </r>
    <r>
      <rPr>
        <sz val="12"/>
        <rFont val="Times New Roman"/>
        <family val="1"/>
        <charset val="204"/>
      </rPr>
      <t>видатки  військовій частині  А 5018 для придбання акумуляторів до квадрокоптерів</t>
    </r>
  </si>
  <si>
    <t>Інші субвенції з місцевого бюджету  Обласному комунальному некомерційному підприємству "Чернівецький обласний центр екстренної медичної допомоги та медицини катастроф" на придбання меблів та електронної техніки для облаштування пункту екстренної (швидкої) медичної допомоги  "Сторожинець" Сторожинецької підстанції Е(Ш)МД Західної станції Е(Ш)МД  (поточні видатки за рахунок перевиконання дохідної частини)</t>
  </si>
  <si>
    <t>Міжбюджетні трансферти міського бюджету Сторожинецької територіальної громади на 2025 рік</t>
  </si>
  <si>
    <t xml:space="preserve">Зміни до додатку 4 рішення ХLVI позачергової сесії Сторожинецької міської ради  VIIІ скликання від 19 грудня 2024 р. № 369-46/2024 «Про міський бюджет Сторожинецької  територіальної громади на 2025 рік» </t>
  </si>
  <si>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поточні видатки  військовій частині  А 7035 </t>
  </si>
  <si>
    <t xml:space="preserve">до рішення ХLVІІІ позачергової сесії Сторожинецької міської ради VIIІ скликання </t>
  </si>
  <si>
    <t>від 28 березня  2025 р. № 64 -48/2025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</si>
</sst>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0"/>
      <name val="Arial"/>
      <family val="2"/>
      <charset val="204"/>
    </font>
    <font>
      <sz val="12"/>
      <color indexed="8"/>
      <name val="Times New Roman"/>
      <family val="1"/>
      <charset val="204"/>
    </font>
    <font>
      <sz val="12"/>
      <name val="Times New Roman"/>
      <family val="1"/>
      <charset val="204"/>
    </font>
    <font>
      <b/>
      <sz val="12"/>
      <color indexed="8"/>
      <name val="Times New Roman"/>
      <family val="1"/>
      <charset val="204"/>
    </font>
    <font>
      <b/>
      <sz val="12"/>
      <name val="Times New Roman"/>
      <family val="1"/>
      <charset val="204"/>
    </font>
    <font>
      <sz val="12"/>
      <color indexed="10"/>
      <name val="Times New Roman"/>
      <family val="1"/>
      <charset val="204"/>
    </font>
    <font>
      <i/>
      <sz val="12"/>
      <color indexed="8"/>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80">
    <xf numFmtId="0" fontId="0" fillId="0" borderId="0" xfId="0"/>
    <xf numFmtId="49" fontId="5"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0" fontId="4" fillId="0" borderId="1" xfId="0" applyFont="1" applyBorder="1" applyAlignment="1">
      <alignment horizontal="center" vertical="center" wrapText="1"/>
    </xf>
    <xf numFmtId="0" fontId="2" fillId="0" borderId="0" xfId="0" applyFont="1"/>
    <xf numFmtId="0" fontId="2" fillId="0" borderId="0" xfId="0" applyFont="1" applyAlignment="1">
      <alignment horizontal="right"/>
    </xf>
    <xf numFmtId="49" fontId="6" fillId="0" borderId="1" xfId="0" applyNumberFormat="1" applyFont="1" applyBorder="1" applyAlignment="1">
      <alignment horizontal="left" wrapText="1"/>
    </xf>
    <xf numFmtId="0" fontId="2" fillId="0" borderId="1" xfId="0" applyFont="1" applyBorder="1" applyAlignment="1">
      <alignment vertical="top" wrapText="1"/>
    </xf>
    <xf numFmtId="49" fontId="2" fillId="0" borderId="1" xfId="0" applyNumberFormat="1" applyFont="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top" wrapText="1"/>
    </xf>
    <xf numFmtId="0" fontId="3" fillId="0" borderId="0" xfId="0" applyFont="1" applyFill="1"/>
    <xf numFmtId="0" fontId="3" fillId="0" borderId="0" xfId="0" applyFont="1" applyAlignment="1">
      <alignment horizontal="right"/>
    </xf>
    <xf numFmtId="0" fontId="3" fillId="0" borderId="0" xfId="0" applyFont="1" applyAlignment="1">
      <alignment horizontal="left"/>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xf numFmtId="0" fontId="2" fillId="0" borderId="0" xfId="0" applyFont="1" applyAlignment="1">
      <alignment wrapText="1"/>
    </xf>
    <xf numFmtId="0" fontId="2" fillId="0" borderId="0" xfId="0" applyFont="1" applyBorder="1" applyAlignment="1">
      <alignment horizontal="center" wrapText="1"/>
    </xf>
    <xf numFmtId="0" fontId="5" fillId="0" borderId="0" xfId="0" applyFont="1" applyFill="1" applyAlignment="1">
      <alignment horizontal="center"/>
    </xf>
    <xf numFmtId="0" fontId="3" fillId="0" borderId="0" xfId="0" applyFont="1" applyBorder="1" applyAlignment="1">
      <alignment wrapText="1"/>
    </xf>
    <xf numFmtId="0" fontId="5"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7" fillId="0" borderId="0" xfId="0" applyFont="1"/>
    <xf numFmtId="49" fontId="3" fillId="0" borderId="1" xfId="0" applyNumberFormat="1" applyFont="1" applyBorder="1" applyAlignment="1">
      <alignment horizontal="center" vertical="center" wrapText="1"/>
    </xf>
    <xf numFmtId="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0" xfId="0" applyFont="1" applyFill="1"/>
    <xf numFmtId="0" fontId="2" fillId="0" borderId="1" xfId="0" applyFont="1" applyFill="1" applyBorder="1" applyAlignment="1">
      <alignment wrapText="1"/>
    </xf>
    <xf numFmtId="49" fontId="3" fillId="0" borderId="2"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Continuous" vertical="center" wrapText="1"/>
    </xf>
    <xf numFmtId="0" fontId="3" fillId="0" borderId="4" xfId="0" applyFont="1" applyFill="1" applyBorder="1" applyAlignment="1">
      <alignment horizontal="centerContinuous" vertical="center"/>
    </xf>
    <xf numFmtId="0" fontId="3" fillId="0" borderId="1" xfId="0" applyNumberFormat="1" applyFont="1" applyFill="1" applyBorder="1" applyAlignment="1">
      <alignment horizontal="left" vertical="center" wrapText="1"/>
    </xf>
    <xf numFmtId="0" fontId="3" fillId="0" borderId="0" xfId="0" applyFont="1" applyFill="1" applyAlignment="1">
      <alignment horizontal="left"/>
    </xf>
    <xf numFmtId="0" fontId="2" fillId="0" borderId="0" xfId="0" applyFont="1" applyFill="1" applyAlignment="1">
      <alignment horizontal="right"/>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2" fontId="3"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wrapText="1"/>
    </xf>
    <xf numFmtId="2"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top" wrapText="1"/>
    </xf>
    <xf numFmtId="4"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top" wrapText="1"/>
    </xf>
    <xf numFmtId="0" fontId="4" fillId="0" borderId="0" xfId="0" applyFont="1" applyAlignment="1">
      <alignment horizontal="center"/>
    </xf>
    <xf numFmtId="0" fontId="3" fillId="0" borderId="5" xfId="0" applyFont="1" applyBorder="1" applyAlignment="1">
      <alignment horizontal="center" wrapText="1"/>
    </xf>
    <xf numFmtId="0" fontId="4" fillId="0" borderId="0" xfId="0" applyFont="1" applyAlignment="1">
      <alignment horizontal="center" wrapText="1"/>
    </xf>
    <xf numFmtId="0" fontId="0" fillId="0" borderId="0" xfId="0" applyAlignment="1">
      <alignment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Fill="1" applyAlignment="1">
      <alignment wrapText="1"/>
    </xf>
    <xf numFmtId="0" fontId="3" fillId="0" borderId="0" xfId="0" applyFont="1" applyFill="1" applyAlignment="1"/>
    <xf numFmtId="0" fontId="4" fillId="0" borderId="2"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5" fillId="0" borderId="0" xfId="0" applyFont="1" applyFill="1" applyAlignment="1">
      <alignment horizontal="center" wrapText="1"/>
    </xf>
    <xf numFmtId="0" fontId="2" fillId="0" borderId="0" xfId="0" applyFont="1" applyAlignment="1">
      <alignment wrapText="1"/>
    </xf>
    <xf numFmtId="0" fontId="4" fillId="0" borderId="0" xfId="0" applyFont="1" applyFill="1" applyBorder="1" applyAlignment="1">
      <alignment horizontal="left" wrapText="1"/>
    </xf>
    <xf numFmtId="0" fontId="4" fillId="0" borderId="0" xfId="0" applyFont="1" applyAlignment="1">
      <alignment horizontal="left" wrapText="1"/>
    </xf>
    <xf numFmtId="0" fontId="4" fillId="0" borderId="1" xfId="0" applyFont="1" applyBorder="1" applyAlignment="1">
      <alignment horizontal="center" vertical="top" wrapText="1"/>
    </xf>
    <xf numFmtId="0" fontId="2" fillId="0" borderId="3" xfId="0" applyFont="1" applyBorder="1" applyAlignment="1">
      <alignment horizontal="left" wrapText="1"/>
    </xf>
    <xf numFmtId="0" fontId="2" fillId="0" borderId="4" xfId="0" applyFont="1" applyBorder="1" applyAlignment="1">
      <alignment horizontal="left" wrapText="1"/>
    </xf>
    <xf numFmtId="0" fontId="4" fillId="0" borderId="0" xfId="0" applyFont="1" applyFill="1" applyBorder="1" applyAlignment="1">
      <alignment horizontal="center" vertical="top" wrapText="1"/>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49" fontId="6" fillId="0" borderId="3" xfId="0" applyNumberFormat="1" applyFont="1" applyBorder="1" applyAlignment="1">
      <alignment wrapText="1"/>
    </xf>
    <xf numFmtId="49" fontId="6" fillId="0" borderId="4" xfId="0" applyNumberFormat="1" applyFont="1" applyBorder="1" applyAlignment="1">
      <alignment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cellXfs>
  <cellStyles count="2">
    <cellStyle name="Normal_Доходи"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7"/>
  <sheetViews>
    <sheetView tabSelected="1" zoomScaleNormal="100" zoomScaleSheetLayoutView="100" workbookViewId="0">
      <selection activeCell="D3" sqref="D3"/>
    </sheetView>
  </sheetViews>
  <sheetFormatPr defaultRowHeight="15.75" x14ac:dyDescent="0.25"/>
  <cols>
    <col min="1" max="1" width="28.42578125" style="4" customWidth="1"/>
    <col min="2" max="2" width="17" style="4" hidden="1" customWidth="1"/>
    <col min="3" max="3" width="101" style="4" customWidth="1"/>
    <col min="4" max="4" width="30.28515625" style="30" customWidth="1"/>
    <col min="5" max="16384" width="9.140625" style="4"/>
  </cols>
  <sheetData>
    <row r="1" spans="1:6" ht="19.5" customHeight="1" x14ac:dyDescent="0.25">
      <c r="B1" s="11"/>
      <c r="C1" s="12"/>
      <c r="D1" s="37" t="s">
        <v>22</v>
      </c>
      <c r="F1" s="14"/>
    </row>
    <row r="2" spans="1:6" ht="30" customHeight="1" x14ac:dyDescent="0.25">
      <c r="B2" s="11"/>
      <c r="C2" s="15"/>
      <c r="D2" s="60" t="s">
        <v>43</v>
      </c>
      <c r="E2" s="60"/>
      <c r="F2" s="61"/>
    </row>
    <row r="3" spans="1:6" ht="18.75" customHeight="1" x14ac:dyDescent="0.25">
      <c r="B3" s="11"/>
      <c r="C3" s="13" t="s">
        <v>21</v>
      </c>
      <c r="D3" s="11" t="s">
        <v>44</v>
      </c>
      <c r="E3" s="11"/>
      <c r="F3" s="11"/>
    </row>
    <row r="4" spans="1:6" x14ac:dyDescent="0.25">
      <c r="B4" s="11"/>
      <c r="C4" s="11"/>
      <c r="D4" s="11"/>
      <c r="E4" s="16"/>
      <c r="F4" s="14"/>
    </row>
    <row r="5" spans="1:6" x14ac:dyDescent="0.25">
      <c r="B5" s="11"/>
      <c r="C5" s="11"/>
      <c r="D5" s="11"/>
      <c r="E5" s="16"/>
      <c r="F5" s="14"/>
    </row>
    <row r="6" spans="1:6" x14ac:dyDescent="0.25">
      <c r="B6" s="11"/>
      <c r="C6" s="11"/>
      <c r="D6" s="11"/>
      <c r="E6" s="17"/>
    </row>
    <row r="7" spans="1:6" ht="33" customHeight="1" x14ac:dyDescent="0.25">
      <c r="A7" s="65" t="s">
        <v>41</v>
      </c>
      <c r="B7" s="66"/>
      <c r="C7" s="66"/>
      <c r="D7" s="66"/>
      <c r="E7" s="18"/>
    </row>
    <row r="8" spans="1:6" ht="37.5" customHeight="1" x14ac:dyDescent="0.25">
      <c r="A8" s="53" t="s">
        <v>40</v>
      </c>
      <c r="B8" s="54"/>
      <c r="C8" s="54"/>
      <c r="D8" s="54"/>
      <c r="E8" s="18"/>
    </row>
    <row r="9" spans="1:6" ht="19.5" customHeight="1" x14ac:dyDescent="0.25">
      <c r="A9" s="19"/>
      <c r="B9" s="57">
        <v>2451300000</v>
      </c>
      <c r="C9" s="57"/>
      <c r="D9" s="20"/>
      <c r="E9" s="20"/>
      <c r="F9" s="20"/>
    </row>
    <row r="10" spans="1:6" x14ac:dyDescent="0.25">
      <c r="A10" s="21"/>
      <c r="B10" s="52" t="s">
        <v>0</v>
      </c>
      <c r="C10" s="52"/>
      <c r="D10" s="20"/>
      <c r="E10" s="20"/>
      <c r="F10" s="20"/>
    </row>
    <row r="12" spans="1:6" x14ac:dyDescent="0.25">
      <c r="A12" s="51" t="s">
        <v>11</v>
      </c>
      <c r="B12" s="51"/>
      <c r="C12" s="51"/>
      <c r="D12" s="51"/>
    </row>
    <row r="14" spans="1:6" x14ac:dyDescent="0.25">
      <c r="C14" s="5"/>
      <c r="D14" s="38" t="s">
        <v>10</v>
      </c>
    </row>
    <row r="15" spans="1:6" ht="37.5" customHeight="1" x14ac:dyDescent="0.25">
      <c r="A15" s="3" t="s">
        <v>9</v>
      </c>
      <c r="B15" s="58" t="s">
        <v>8</v>
      </c>
      <c r="C15" s="59"/>
      <c r="D15" s="39" t="s">
        <v>1</v>
      </c>
    </row>
    <row r="16" spans="1:6" x14ac:dyDescent="0.25">
      <c r="A16" s="2">
        <v>1</v>
      </c>
      <c r="B16" s="55">
        <v>2</v>
      </c>
      <c r="C16" s="56"/>
      <c r="D16" s="40">
        <v>3</v>
      </c>
    </row>
    <row r="17" spans="1:4" ht="24" customHeight="1" x14ac:dyDescent="0.25">
      <c r="A17" s="58" t="s">
        <v>2</v>
      </c>
      <c r="B17" s="62"/>
      <c r="C17" s="62"/>
      <c r="D17" s="59"/>
    </row>
    <row r="18" spans="1:4" ht="27.75" customHeight="1" x14ac:dyDescent="0.25">
      <c r="A18" s="25" t="s">
        <v>34</v>
      </c>
      <c r="B18" s="32"/>
      <c r="C18" s="32" t="s">
        <v>35</v>
      </c>
      <c r="D18" s="41">
        <v>146400</v>
      </c>
    </row>
    <row r="19" spans="1:4" ht="29.25" customHeight="1" x14ac:dyDescent="0.25">
      <c r="A19" s="33" t="s">
        <v>36</v>
      </c>
      <c r="B19" s="34" t="s">
        <v>37</v>
      </c>
      <c r="C19" s="35" t="s">
        <v>37</v>
      </c>
      <c r="D19" s="42">
        <f>D18</f>
        <v>146400</v>
      </c>
    </row>
    <row r="20" spans="1:4" ht="22.5" customHeight="1" x14ac:dyDescent="0.25">
      <c r="A20" s="58" t="s">
        <v>3</v>
      </c>
      <c r="B20" s="62"/>
      <c r="C20" s="62"/>
      <c r="D20" s="59"/>
    </row>
    <row r="21" spans="1:4" ht="18" customHeight="1" x14ac:dyDescent="0.25">
      <c r="A21" s="8"/>
      <c r="B21" s="63"/>
      <c r="C21" s="64"/>
      <c r="D21" s="43"/>
    </row>
    <row r="22" spans="1:4" ht="22.5" customHeight="1" x14ac:dyDescent="0.25">
      <c r="A22" s="58" t="s">
        <v>5</v>
      </c>
      <c r="B22" s="62"/>
      <c r="C22" s="59"/>
      <c r="D22" s="44">
        <f>D23+D24</f>
        <v>146400</v>
      </c>
    </row>
    <row r="23" spans="1:4" ht="21" customHeight="1" x14ac:dyDescent="0.25">
      <c r="A23" s="2" t="s">
        <v>4</v>
      </c>
      <c r="B23" s="70" t="s">
        <v>6</v>
      </c>
      <c r="C23" s="71"/>
      <c r="D23" s="45">
        <f>D19</f>
        <v>146400</v>
      </c>
    </row>
    <row r="24" spans="1:4" ht="23.25" customHeight="1" x14ac:dyDescent="0.25">
      <c r="A24" s="2" t="s">
        <v>4</v>
      </c>
      <c r="B24" s="70" t="s">
        <v>7</v>
      </c>
      <c r="C24" s="71"/>
      <c r="D24" s="45"/>
    </row>
    <row r="27" spans="1:4" ht="23.25" customHeight="1" x14ac:dyDescent="0.25">
      <c r="A27" s="72" t="s">
        <v>12</v>
      </c>
      <c r="B27" s="72"/>
      <c r="C27" s="72"/>
      <c r="D27" s="72"/>
    </row>
    <row r="28" spans="1:4" x14ac:dyDescent="0.25">
      <c r="D28" s="38" t="s">
        <v>10</v>
      </c>
    </row>
    <row r="29" spans="1:4" ht="66" customHeight="1" x14ac:dyDescent="0.25">
      <c r="A29" s="3" t="s">
        <v>16</v>
      </c>
      <c r="B29" s="3" t="s">
        <v>13</v>
      </c>
      <c r="C29" s="3" t="s">
        <v>17</v>
      </c>
      <c r="D29" s="39" t="s">
        <v>1</v>
      </c>
    </row>
    <row r="30" spans="1:4" x14ac:dyDescent="0.25">
      <c r="A30" s="2">
        <v>1</v>
      </c>
      <c r="B30" s="2">
        <v>2</v>
      </c>
      <c r="C30" s="2">
        <v>3</v>
      </c>
      <c r="D30" s="40">
        <v>4</v>
      </c>
    </row>
    <row r="31" spans="1:4" ht="21" customHeight="1" x14ac:dyDescent="0.25">
      <c r="A31" s="69" t="s">
        <v>14</v>
      </c>
      <c r="B31" s="69"/>
      <c r="C31" s="69"/>
      <c r="D31" s="69"/>
    </row>
    <row r="32" spans="1:4" ht="84" customHeight="1" x14ac:dyDescent="0.25">
      <c r="A32" s="25" t="s">
        <v>33</v>
      </c>
      <c r="B32" s="78" t="s">
        <v>39</v>
      </c>
      <c r="C32" s="79"/>
      <c r="D32" s="46">
        <v>65000</v>
      </c>
    </row>
    <row r="33" spans="1:4" ht="21" customHeight="1" x14ac:dyDescent="0.25">
      <c r="A33" s="1" t="s">
        <v>27</v>
      </c>
      <c r="B33" s="1"/>
      <c r="C33" s="1" t="s">
        <v>28</v>
      </c>
      <c r="D33" s="47">
        <v>65000</v>
      </c>
    </row>
    <row r="34" spans="1:4" ht="82.5" customHeight="1" x14ac:dyDescent="0.25">
      <c r="A34" s="27">
        <v>3719800</v>
      </c>
      <c r="B34" s="27"/>
      <c r="C34" s="28" t="s">
        <v>30</v>
      </c>
      <c r="D34" s="9">
        <v>200000</v>
      </c>
    </row>
    <row r="35" spans="1:4" ht="81" customHeight="1" x14ac:dyDescent="0.25">
      <c r="A35" s="27">
        <v>3719800</v>
      </c>
      <c r="B35" s="27"/>
      <c r="C35" s="28" t="s">
        <v>31</v>
      </c>
      <c r="D35" s="9">
        <v>100000</v>
      </c>
    </row>
    <row r="36" spans="1:4" ht="84.75" customHeight="1" x14ac:dyDescent="0.25">
      <c r="A36" s="29">
        <v>3719800</v>
      </c>
      <c r="B36" s="29">
        <v>9800</v>
      </c>
      <c r="C36" s="36" t="s">
        <v>25</v>
      </c>
      <c r="D36" s="9">
        <v>256725</v>
      </c>
    </row>
    <row r="37" spans="1:4" ht="83.25" customHeight="1" x14ac:dyDescent="0.25">
      <c r="A37" s="27">
        <v>3719800</v>
      </c>
      <c r="B37" s="27"/>
      <c r="C37" s="28" t="s">
        <v>32</v>
      </c>
      <c r="D37" s="9">
        <v>100000</v>
      </c>
    </row>
    <row r="38" spans="1:4" ht="80.25" customHeight="1" x14ac:dyDescent="0.25">
      <c r="A38" s="27">
        <v>3719800</v>
      </c>
      <c r="B38" s="30"/>
      <c r="C38" s="31" t="s">
        <v>29</v>
      </c>
      <c r="D38" s="26">
        <v>150000</v>
      </c>
    </row>
    <row r="39" spans="1:4" ht="96" customHeight="1" x14ac:dyDescent="0.25">
      <c r="A39" s="27">
        <v>3719800</v>
      </c>
      <c r="B39" s="30"/>
      <c r="C39" s="28" t="s">
        <v>42</v>
      </c>
      <c r="D39" s="26">
        <v>100000</v>
      </c>
    </row>
    <row r="40" spans="1:4" ht="27.75" customHeight="1" x14ac:dyDescent="0.25">
      <c r="A40" s="22">
        <v>99000000000</v>
      </c>
      <c r="B40" s="23"/>
      <c r="C40" s="1" t="s">
        <v>23</v>
      </c>
      <c r="D40" s="48">
        <f>D34+D35+D36+D37+D38+D39</f>
        <v>906725</v>
      </c>
    </row>
    <row r="41" spans="1:4" ht="27" customHeight="1" x14ac:dyDescent="0.25">
      <c r="A41" s="58" t="s">
        <v>15</v>
      </c>
      <c r="B41" s="62"/>
      <c r="C41" s="62"/>
      <c r="D41" s="59"/>
    </row>
    <row r="42" spans="1:4" s="24" customFormat="1" ht="34.5" hidden="1" customHeight="1" x14ac:dyDescent="0.25">
      <c r="A42" s="6" t="s">
        <v>18</v>
      </c>
      <c r="B42" s="76" t="s">
        <v>19</v>
      </c>
      <c r="C42" s="77"/>
      <c r="D42" s="49"/>
    </row>
    <row r="43" spans="1:4" s="24" customFormat="1" ht="34.5" hidden="1" customHeight="1" x14ac:dyDescent="0.25">
      <c r="A43" s="6" t="s">
        <v>18</v>
      </c>
      <c r="B43" s="76" t="s">
        <v>20</v>
      </c>
      <c r="C43" s="77"/>
      <c r="D43" s="49"/>
    </row>
    <row r="44" spans="1:4" s="24" customFormat="1" ht="98.25" customHeight="1" x14ac:dyDescent="0.25">
      <c r="A44" s="27">
        <v>3719800</v>
      </c>
      <c r="B44" s="27"/>
      <c r="C44" s="28" t="s">
        <v>26</v>
      </c>
      <c r="D44" s="9">
        <v>300000</v>
      </c>
    </row>
    <row r="45" spans="1:4" s="24" customFormat="1" ht="98.25" customHeight="1" x14ac:dyDescent="0.25">
      <c r="A45" s="27">
        <v>3719800</v>
      </c>
      <c r="B45" s="27"/>
      <c r="C45" s="28" t="s">
        <v>38</v>
      </c>
      <c r="D45" s="9">
        <v>200000</v>
      </c>
    </row>
    <row r="46" spans="1:4" s="24" customFormat="1" ht="30" customHeight="1" x14ac:dyDescent="0.25">
      <c r="A46" s="22">
        <v>99000000000</v>
      </c>
      <c r="B46" s="23"/>
      <c r="C46" s="1" t="s">
        <v>23</v>
      </c>
      <c r="D46" s="48">
        <f>D44+D45</f>
        <v>500000</v>
      </c>
    </row>
    <row r="47" spans="1:4" ht="18.75" customHeight="1" x14ac:dyDescent="0.25">
      <c r="A47" s="73" t="s">
        <v>5</v>
      </c>
      <c r="B47" s="74"/>
      <c r="C47" s="75"/>
      <c r="D47" s="50">
        <f>D48+D49</f>
        <v>1471725</v>
      </c>
    </row>
    <row r="48" spans="1:4" ht="18.75" customHeight="1" x14ac:dyDescent="0.25">
      <c r="A48" s="2" t="s">
        <v>4</v>
      </c>
      <c r="B48" s="2" t="s">
        <v>4</v>
      </c>
      <c r="C48" s="7" t="s">
        <v>6</v>
      </c>
      <c r="D48" s="10">
        <f>D40+D33</f>
        <v>971725</v>
      </c>
    </row>
    <row r="49" spans="1:4" ht="17.25" customHeight="1" x14ac:dyDescent="0.25">
      <c r="A49" s="2" t="s">
        <v>4</v>
      </c>
      <c r="B49" s="2" t="s">
        <v>4</v>
      </c>
      <c r="C49" s="7" t="s">
        <v>7</v>
      </c>
      <c r="D49" s="10">
        <f>D46</f>
        <v>500000</v>
      </c>
    </row>
    <row r="50" spans="1:4" ht="21" customHeight="1" x14ac:dyDescent="0.25"/>
    <row r="51" spans="1:4" ht="42.75" customHeight="1" x14ac:dyDescent="0.25">
      <c r="A51" s="67" t="s">
        <v>24</v>
      </c>
      <c r="B51" s="68"/>
      <c r="C51" s="68"/>
      <c r="D51" s="68"/>
    </row>
    <row r="52" spans="1:4" ht="18" customHeight="1" x14ac:dyDescent="0.25"/>
    <row r="53" spans="1:4" ht="21.75" customHeight="1" x14ac:dyDescent="0.25"/>
    <row r="54" spans="1:4" ht="21" customHeight="1" x14ac:dyDescent="0.25"/>
    <row r="55" spans="1:4" ht="18" customHeight="1" x14ac:dyDescent="0.25"/>
    <row r="56" spans="1:4" ht="17.25" customHeight="1" x14ac:dyDescent="0.25"/>
    <row r="57" spans="1:4" ht="18" customHeight="1" x14ac:dyDescent="0.25"/>
    <row r="58" spans="1:4" ht="20.25" customHeight="1" x14ac:dyDescent="0.25"/>
    <row r="59" spans="1:4" ht="19.5" customHeight="1" x14ac:dyDescent="0.25"/>
    <row r="60" spans="1:4" ht="21" customHeight="1" x14ac:dyDescent="0.25"/>
    <row r="61" spans="1:4" ht="24" customHeight="1" x14ac:dyDescent="0.25"/>
    <row r="62" spans="1:4" ht="21.75" customHeight="1" x14ac:dyDescent="0.25"/>
    <row r="63" spans="1:4" ht="22.5" customHeight="1" x14ac:dyDescent="0.25"/>
    <row r="64" spans="1:4" ht="21" customHeight="1" x14ac:dyDescent="0.25"/>
    <row r="65" ht="21" customHeight="1" x14ac:dyDescent="0.25"/>
    <row r="66" ht="22.5" customHeight="1" x14ac:dyDescent="0.25"/>
    <row r="67" ht="22.5" customHeight="1" x14ac:dyDescent="0.25"/>
    <row r="68" ht="19.5" customHeight="1" x14ac:dyDescent="0.25"/>
    <row r="69" ht="21" customHeight="1" x14ac:dyDescent="0.25"/>
    <row r="70" ht="21" customHeight="1" x14ac:dyDescent="0.25"/>
    <row r="71" ht="21.75" customHeight="1" x14ac:dyDescent="0.25"/>
    <row r="72" ht="23.25" customHeight="1" x14ac:dyDescent="0.25"/>
    <row r="73" ht="22.5" customHeight="1" x14ac:dyDescent="0.25"/>
    <row r="74" ht="24" customHeight="1" x14ac:dyDescent="0.25"/>
    <row r="75" ht="24" customHeight="1" x14ac:dyDescent="0.25"/>
    <row r="76" ht="19.5" customHeight="1" x14ac:dyDescent="0.25"/>
    <row r="77" ht="24" customHeight="1" x14ac:dyDescent="0.25"/>
    <row r="78" ht="22.5" customHeight="1" x14ac:dyDescent="0.25"/>
    <row r="79" ht="22.5" customHeight="1" x14ac:dyDescent="0.25"/>
    <row r="80" ht="22.5" customHeight="1" x14ac:dyDescent="0.25"/>
    <row r="81" ht="20.25" customHeight="1" x14ac:dyDescent="0.25"/>
    <row r="82" ht="24.75" customHeight="1" x14ac:dyDescent="0.25"/>
    <row r="83" ht="22.5" customHeight="1" x14ac:dyDescent="0.25"/>
    <row r="84" ht="30.75" customHeight="1" x14ac:dyDescent="0.25"/>
    <row r="85" ht="36" customHeight="1" x14ac:dyDescent="0.25"/>
    <row r="86" ht="31.5" customHeight="1" x14ac:dyDescent="0.25"/>
    <row r="87" ht="21.75" customHeight="1" x14ac:dyDescent="0.25"/>
    <row r="88" ht="21.75" customHeight="1" x14ac:dyDescent="0.25"/>
    <row r="89" ht="23.25" customHeight="1" x14ac:dyDescent="0.25"/>
    <row r="90" ht="21.75" customHeight="1" x14ac:dyDescent="0.25"/>
    <row r="91" ht="22.5" customHeight="1" x14ac:dyDescent="0.25"/>
    <row r="92" ht="21" customHeight="1" x14ac:dyDescent="0.25"/>
    <row r="93" ht="18.75" customHeight="1" x14ac:dyDescent="0.25"/>
    <row r="94" ht="93.75" customHeight="1" x14ac:dyDescent="0.25"/>
    <row r="95" ht="24" customHeight="1" x14ac:dyDescent="0.25"/>
    <row r="98" ht="23.25" customHeight="1" x14ac:dyDescent="0.25"/>
    <row r="99" ht="20.25" customHeight="1" x14ac:dyDescent="0.25"/>
    <row r="100" ht="24" customHeight="1" x14ac:dyDescent="0.25"/>
    <row r="101" ht="23.25" customHeight="1" x14ac:dyDescent="0.25"/>
    <row r="102" ht="23.25" customHeight="1" x14ac:dyDescent="0.25"/>
    <row r="103" ht="24" customHeight="1" x14ac:dyDescent="0.25"/>
    <row r="104" ht="22.5" customHeight="1" x14ac:dyDescent="0.25"/>
    <row r="105" ht="25.5" customHeight="1" x14ac:dyDescent="0.25"/>
    <row r="106" ht="24.75" customHeight="1" x14ac:dyDescent="0.25"/>
    <row r="107" ht="21" customHeight="1" x14ac:dyDescent="0.25"/>
    <row r="108" ht="21" customHeight="1" x14ac:dyDescent="0.25"/>
    <row r="109" ht="20.25" customHeight="1" x14ac:dyDescent="0.25"/>
    <row r="110" ht="23.25" customHeight="1" x14ac:dyDescent="0.25"/>
    <row r="111" ht="65.25" customHeight="1" x14ac:dyDescent="0.25"/>
    <row r="112" ht="17.25" customHeight="1" x14ac:dyDescent="0.25"/>
    <row r="113" ht="51" customHeight="1" x14ac:dyDescent="0.25"/>
    <row r="114" ht="17.25" customHeight="1" x14ac:dyDescent="0.25"/>
    <row r="115" ht="17.25" customHeight="1" x14ac:dyDescent="0.25"/>
    <row r="116" ht="17.25" customHeight="1" x14ac:dyDescent="0.25"/>
    <row r="117" ht="17.25" customHeight="1" x14ac:dyDescent="0.25"/>
    <row r="118" ht="17.25" customHeight="1" x14ac:dyDescent="0.25"/>
    <row r="119" ht="17.25" customHeight="1" x14ac:dyDescent="0.25"/>
    <row r="120" ht="17.25" customHeight="1" x14ac:dyDescent="0.25"/>
    <row r="121" ht="17.25" customHeight="1" x14ac:dyDescent="0.25"/>
    <row r="122" ht="17.25" customHeight="1" x14ac:dyDescent="0.25"/>
    <row r="123" ht="17.25" customHeight="1" x14ac:dyDescent="0.25"/>
    <row r="124" ht="17.25" customHeight="1" x14ac:dyDescent="0.25"/>
    <row r="125" ht="17.25" customHeight="1" x14ac:dyDescent="0.25"/>
    <row r="126" ht="17.25" customHeight="1" x14ac:dyDescent="0.25"/>
    <row r="127" ht="17.25" customHeight="1" x14ac:dyDescent="0.25"/>
    <row r="128" ht="17.25" customHeight="1" x14ac:dyDescent="0.25"/>
    <row r="129" ht="17.25" customHeight="1" x14ac:dyDescent="0.25"/>
    <row r="130" ht="17.25" customHeight="1" x14ac:dyDescent="0.25"/>
    <row r="131" ht="17.25" customHeight="1" x14ac:dyDescent="0.25"/>
    <row r="132" ht="17.25" customHeight="1" x14ac:dyDescent="0.25"/>
    <row r="133" ht="17.25" customHeight="1" x14ac:dyDescent="0.25"/>
    <row r="134" ht="17.25" customHeight="1" x14ac:dyDescent="0.25"/>
    <row r="135" ht="17.25" customHeight="1" x14ac:dyDescent="0.25"/>
    <row r="136" ht="17.25" customHeight="1" x14ac:dyDescent="0.25"/>
    <row r="137" ht="17.25" customHeight="1" x14ac:dyDescent="0.25"/>
    <row r="138" ht="17.25" customHeight="1" x14ac:dyDescent="0.25"/>
    <row r="139" ht="17.25" customHeight="1" x14ac:dyDescent="0.25"/>
    <row r="140" ht="17.25" customHeight="1" x14ac:dyDescent="0.25"/>
    <row r="141" ht="17.25" customHeight="1" x14ac:dyDescent="0.25"/>
    <row r="142" ht="17.25" customHeight="1" x14ac:dyDescent="0.25"/>
    <row r="143" ht="17.25" customHeight="1" x14ac:dyDescent="0.25"/>
    <row r="144" ht="17.25" customHeight="1" x14ac:dyDescent="0.25"/>
    <row r="145" ht="17.25" customHeight="1" x14ac:dyDescent="0.25"/>
    <row r="146" ht="17.25" customHeight="1" x14ac:dyDescent="0.25"/>
    <row r="147" ht="17.25" customHeight="1" x14ac:dyDescent="0.25"/>
    <row r="148" ht="17.25" customHeight="1" x14ac:dyDescent="0.25"/>
    <row r="149" ht="17.25" customHeight="1" x14ac:dyDescent="0.25"/>
    <row r="150" ht="17.25" customHeight="1" x14ac:dyDescent="0.25"/>
    <row r="151" ht="17.25" customHeight="1" x14ac:dyDescent="0.25"/>
    <row r="152" ht="17.25" customHeight="1" x14ac:dyDescent="0.25"/>
    <row r="153" ht="17.25" customHeight="1" x14ac:dyDescent="0.25"/>
    <row r="154" ht="17.25" customHeight="1" x14ac:dyDescent="0.25"/>
    <row r="155" ht="17.25" customHeight="1" x14ac:dyDescent="0.25"/>
    <row r="156" ht="34.5" customHeight="1" x14ac:dyDescent="0.25"/>
    <row r="157" ht="33" customHeight="1" x14ac:dyDescent="0.25"/>
    <row r="158" ht="37.5" customHeight="1" x14ac:dyDescent="0.25"/>
    <row r="159" ht="17.25" customHeight="1" x14ac:dyDescent="0.25"/>
    <row r="160" ht="17.25" customHeight="1" x14ac:dyDescent="0.25"/>
    <row r="161" ht="17.25" customHeight="1" x14ac:dyDescent="0.25"/>
    <row r="162" ht="17.25" customHeight="1" x14ac:dyDescent="0.25"/>
    <row r="163" ht="17.25" customHeight="1" x14ac:dyDescent="0.25"/>
    <row r="164" ht="17.25" customHeight="1" x14ac:dyDescent="0.25"/>
    <row r="165" ht="17.25" customHeight="1" x14ac:dyDescent="0.25"/>
    <row r="166" ht="80.25" customHeight="1" x14ac:dyDescent="0.25"/>
    <row r="167" ht="17.25" customHeight="1" x14ac:dyDescent="0.25"/>
    <row r="168" ht="17.25" customHeight="1" x14ac:dyDescent="0.25"/>
    <row r="169" ht="17.25" customHeight="1" x14ac:dyDescent="0.25"/>
    <row r="170" ht="17.25" customHeight="1" x14ac:dyDescent="0.25"/>
    <row r="171" ht="17.25" customHeight="1" x14ac:dyDescent="0.25"/>
    <row r="172" ht="17.25" customHeight="1" x14ac:dyDescent="0.25"/>
    <row r="173" ht="17.25" customHeight="1" x14ac:dyDescent="0.25"/>
    <row r="174" ht="17.25" customHeight="1" x14ac:dyDescent="0.25"/>
    <row r="175" ht="17.25" customHeight="1" x14ac:dyDescent="0.25"/>
    <row r="176" ht="17.25" customHeight="1" x14ac:dyDescent="0.25"/>
    <row r="177" ht="17.25" customHeight="1" x14ac:dyDescent="0.25"/>
    <row r="178" ht="17.25" customHeight="1" x14ac:dyDescent="0.25"/>
    <row r="179" ht="17.25" customHeight="1" x14ac:dyDescent="0.25"/>
    <row r="180" ht="24.75" customHeight="1" x14ac:dyDescent="0.25"/>
    <row r="181" ht="18.75" customHeight="1" x14ac:dyDescent="0.25"/>
    <row r="182" ht="17.25" customHeight="1" x14ac:dyDescent="0.25"/>
    <row r="183" ht="21" customHeight="1" x14ac:dyDescent="0.25"/>
    <row r="184" hidden="1" x14ac:dyDescent="0.25"/>
    <row r="185" hidden="1" x14ac:dyDescent="0.25"/>
    <row r="186" hidden="1" x14ac:dyDescent="0.25"/>
    <row r="187" ht="18.75" customHeight="1" x14ac:dyDescent="0.25"/>
  </sheetData>
  <mergeCells count="22">
    <mergeCell ref="A51:D51"/>
    <mergeCell ref="A31:D31"/>
    <mergeCell ref="B23:C23"/>
    <mergeCell ref="A27:D27"/>
    <mergeCell ref="A47:C47"/>
    <mergeCell ref="B43:C43"/>
    <mergeCell ref="B42:C42"/>
    <mergeCell ref="B24:C24"/>
    <mergeCell ref="A41:D41"/>
    <mergeCell ref="B32:C32"/>
    <mergeCell ref="D2:F2"/>
    <mergeCell ref="A22:C22"/>
    <mergeCell ref="A17:D17"/>
    <mergeCell ref="A20:D20"/>
    <mergeCell ref="B21:C21"/>
    <mergeCell ref="A7:D7"/>
    <mergeCell ref="A12:D12"/>
    <mergeCell ref="B10:C10"/>
    <mergeCell ref="A8:D8"/>
    <mergeCell ref="B16:C16"/>
    <mergeCell ref="B9:C9"/>
    <mergeCell ref="B15:C15"/>
  </mergeCells>
  <phoneticPr fontId="0" type="noConversion"/>
  <pageMargins left="0.9055118110236221" right="0.39370078740157483" top="0.19685039370078741" bottom="0" header="0" footer="0"/>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Pavlovich</dc:creator>
  <cp:lastModifiedBy>User</cp:lastModifiedBy>
  <cp:lastPrinted>2025-03-26T08:01:06Z</cp:lastPrinted>
  <dcterms:created xsi:type="dcterms:W3CDTF">2020-12-07T06:45:35Z</dcterms:created>
  <dcterms:modified xsi:type="dcterms:W3CDTF">2025-03-28T10:03:03Z</dcterms:modified>
</cp:coreProperties>
</file>