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90" windowWidth="20730" windowHeight="11760"/>
  </bookViews>
  <sheets>
    <sheet name="Лист1" sheetId="1" r:id="rId1"/>
  </sheets>
  <definedNames>
    <definedName name="_xlnm.Print_Area" localSheetId="0">Лист1!$A$1:$F$52</definedName>
  </definedNames>
  <calcPr calcId="144525"/>
</workbook>
</file>

<file path=xl/calcChain.xml><?xml version="1.0" encoding="utf-8"?>
<calcChain xmlns="http://schemas.openxmlformats.org/spreadsheetml/2006/main">
  <c r="D49" i="1" l="1"/>
  <c r="D41" i="1"/>
  <c r="D48" i="1"/>
  <c r="D47" i="1" s="1"/>
  <c r="D37" i="1"/>
  <c r="D25" i="1"/>
  <c r="D18" i="1"/>
  <c r="D24" i="1"/>
</calcChain>
</file>

<file path=xl/sharedStrings.xml><?xml version="1.0" encoding="utf-8"?>
<sst xmlns="http://schemas.openxmlformats.org/spreadsheetml/2006/main" count="58" uniqueCount="44">
  <si>
    <t>( код бюджету)</t>
  </si>
  <si>
    <t>Усього</t>
  </si>
  <si>
    <t>І. Трансферти до загального фонду бюджету</t>
  </si>
  <si>
    <t>ІІ. Трансферти до спеціального фонду бюджету</t>
  </si>
  <si>
    <t>X</t>
  </si>
  <si>
    <t>УСЬОГО за розділами І, ІІ, у тому числі:</t>
  </si>
  <si>
    <t>загальний фонд</t>
  </si>
  <si>
    <t>спеціальний фонд</t>
  </si>
  <si>
    <t>Найменування трансферту /Найменування бюджету – надавача міжбюджетного трансферту</t>
  </si>
  <si>
    <t>Код Класифікації доходу бюджету / Код бюджету</t>
  </si>
  <si>
    <t>(грн)</t>
  </si>
  <si>
    <t>1. Показники міжбюджетних трансфертів з інших бюджетів</t>
  </si>
  <si>
    <t>2. Показники міжбюджетних трансфертів іншим бюджетам</t>
  </si>
  <si>
    <t>Код Типової програмної класифікації видатків та кредитування місцевого бюджету</t>
  </si>
  <si>
    <t>І. Трансферти із загального фонду бюджету</t>
  </si>
  <si>
    <t>ІІ. Трансферти із спеціального фонду бюджету</t>
  </si>
  <si>
    <t>Код Програмної класифікації видатків та кредитування місцевого бюджету / Код бюджету</t>
  </si>
  <si>
    <t>Найменування трансферту / Найменування бюджету – отримувача міжбюджетного трансферту</t>
  </si>
  <si>
    <t>41053900</t>
  </si>
  <si>
    <t>Інші субвенції з місцевого бюджету (співфінансування на реконструкцію будинку культури по вул. Головній №20-Г в с. Стара Жадова, Сторожинецького району, Чернівецької області)</t>
  </si>
  <si>
    <t>Інші субвенції з місцевого бюджету (співфінансування на реконструкцію будівлі солдатської їдальні під дошкільний навчальний заклад по вул.Гвардійській, 15 в м.Сторожинець Чернівецької області)</t>
  </si>
  <si>
    <t xml:space="preserve">                                                                                                                                  </t>
  </si>
  <si>
    <t xml:space="preserve"> Додаток 4</t>
  </si>
  <si>
    <t>Державний бюджет</t>
  </si>
  <si>
    <t>Головний спеціаліст  Фінансового відділу                                                             Альона ШУТАК</t>
  </si>
  <si>
    <t>2410000000</t>
  </si>
  <si>
    <t>Обласний бюджет Чернівецької області</t>
  </si>
  <si>
    <t xml:space="preserve">Субвенція з місцевого бюджету державному бюджету на виконання програм соціально-економічного розвитку регіонів, згідно "Програми підтримки військових частин, військових формувань та установ Збройних сил України, Національної гвардії України, Державної прикордонної служби України, Міністерства оборони України й інших формувань залучених до забезпечення національної безпеки та оборони на 2024-2026 роки", поточні видатки  військовій частині А 2582   </t>
  </si>
  <si>
    <t>3719770</t>
  </si>
  <si>
    <t xml:space="preserve">41053900
</t>
  </si>
  <si>
    <t>Інші субвенції з місцевого бюджету</t>
  </si>
  <si>
    <t>Бюджет Кам`янської сільської територіальної громади</t>
  </si>
  <si>
    <t>Міжбюджетні трансферти міського бюджету Сторожинецької територіальної громади на 2025 рік</t>
  </si>
  <si>
    <t xml:space="preserve">Зміни до додатку 4 рішення ХLVI позачергової сесії Сторожинецької міської ради  VIIІ скликання від 19 грудня 2024 р. № 369-46/2024 «Про міський бюджет Сторожинецької  територіальної громади на 2025 рік» </t>
  </si>
  <si>
    <t>Бюджет Красноїльської селищної територіальної громади</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</si>
  <si>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</si>
  <si>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 xml:space="preserve">Субвенція з місцевого бюджету державному бюджету на виконання програм соціально-економічного розвитку регіонів згідно "Програми підтримки військових частин, військових формувань та установ Збройних сил України, Національної гвардії України, Державної прикордонної служби України, Міністерства оборони України й інших формувань залучених до забезпечення національної безпеки та оборони на 2024-2026 роки", поточні видатки квартирно-експлуатаційному відділу м.Чернівці для Чернівецького зонального відділу Військової служби правопорядку </t>
  </si>
  <si>
    <t xml:space="preserve">Субвенція з місцевого бюджету державному бюджету на виконання програм соціально-економічного розвитку регіонів, згідно "Програма здійснення додаткових заходів із мобілізації коштів до міського бюджету Сторожинецької територіальної громади, покращення умов надання адміністративних та інших послуг жителям населених пунктів Сторожинецької міської територіальної громади Центром  обслуговування  платників Сторожинецької державної податкової інспекції Головного управління ДПС у Чернівецькій області «Партнерство заради добробуту» 2024-2026 роки, поточні видатки  ГУ ДПС у Чернівецькій області </t>
  </si>
  <si>
    <t>Інші субвенції з місцевого бюджету для співфінансування на реалізацію публічного інвестиційного проекту на безперешкодний доступ до якісної освіти - шкільні  автобуси, придбання трьох шкільних автобусів («Цей крок співфінансується Європейським Союзом -Ukraine Facility»)</t>
  </si>
  <si>
    <r>
      <t xml:space="preserve">Субвенція з місцевого бюджету державному бюджету на виконання програм соціально-економічного розвитку регіонів, згідно "Програми підтримки військових частин, військових формувань та установ Збройних сил України, Національної гвардії України, Державної прикордонної служби України, Міністерства оборони України й інших формувань залучених до забезпечення національної безпеки та оборони на 2024-2026 роки", капітальні </t>
    </r>
    <r>
      <rPr>
        <sz val="12"/>
        <color indexed="10"/>
        <rFont val="Times New Roman"/>
        <family val="1"/>
        <charset val="204"/>
      </rPr>
      <t xml:space="preserve"> </t>
    </r>
    <r>
      <rPr>
        <sz val="12"/>
        <rFont val="Times New Roman"/>
        <family val="1"/>
        <charset val="204"/>
      </rPr>
      <t>видатки  військовій частині  А5018 для придбання акумуляторів до квадрокоптерів</t>
    </r>
  </si>
  <si>
    <r>
      <t xml:space="preserve">Субвенція з місцевого бюджету державному бюджету на виконання програм соціально-економічного розвитку регіонів, згідно "Програми підтримки військових частин, військових формувань та установ Збройних сил України, Національної гвардії України, Державної прикордонної служби України, Міністерства оборони України й інших формувань залучених до забезпечення національної безпеки та оборони на 2024-2026 роки", капітальні </t>
    </r>
    <r>
      <rPr>
        <sz val="12"/>
        <color indexed="10"/>
        <rFont val="Times New Roman"/>
        <family val="1"/>
        <charset val="204"/>
      </rPr>
      <t xml:space="preserve"> </t>
    </r>
    <r>
      <rPr>
        <sz val="12"/>
        <rFont val="Times New Roman"/>
        <family val="1"/>
        <charset val="204"/>
      </rPr>
      <t>видатки  військовій частині  А5018 для придбання комплектуючих до БпЛА</t>
    </r>
  </si>
  <si>
    <t xml:space="preserve">Субвенція з місцевого бюджету державному бюджету на виконання програм соціально-економічного розвитку регіонів, згідно "Програми заходів безпеки на території Сторожинецької міської територіальної громади  на 2024-2026 роки", капітальні видатки Головному управлінню Національної поліції України в Чернівецькій області </t>
  </si>
  <si>
    <t>від 16 травня  2025 р. № 112-49/2025</t>
  </si>
  <si>
    <t xml:space="preserve">до рішення ХLІХ позачергової сесії Сторожинецької міської ради VIIІ скликання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</si>
</sst>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04"/>
      <scheme val="minor"/>
    </font>
    <font>
      <sz val="10"/>
      <name val="Arial"/>
      <family val="2"/>
      <charset val="204"/>
    </font>
    <font>
      <sz val="12"/>
      <color indexed="8"/>
      <name val="Times New Roman"/>
      <family val="1"/>
      <charset val="204"/>
    </font>
    <font>
      <sz val="12"/>
      <name val="Times New Roman"/>
      <family val="1"/>
      <charset val="204"/>
    </font>
    <font>
      <b/>
      <sz val="12"/>
      <color indexed="8"/>
      <name val="Times New Roman"/>
      <family val="1"/>
      <charset val="204"/>
    </font>
    <font>
      <b/>
      <sz val="12"/>
      <name val="Times New Roman"/>
      <family val="1"/>
      <charset val="204"/>
    </font>
    <font>
      <sz val="12"/>
      <color indexed="10"/>
      <name val="Times New Roman"/>
      <family val="1"/>
      <charset val="204"/>
    </font>
    <font>
      <i/>
      <sz val="12"/>
      <color indexed="8"/>
      <name val="Times New Roman"/>
      <family val="1"/>
      <charset val="204"/>
    </font>
    <font>
      <sz val="11"/>
      <color indexed="8"/>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1" fillId="0" borderId="0"/>
  </cellStyleXfs>
  <cellXfs count="78">
    <xf numFmtId="0" fontId="0" fillId="0" borderId="0" xfId="0"/>
    <xf numFmtId="49" fontId="5" fillId="0" borderId="1" xfId="0" applyNumberFormat="1" applyFont="1" applyBorder="1" applyAlignment="1">
      <alignment horizontal="center" vertical="center" wrapText="1"/>
    </xf>
    <xf numFmtId="0" fontId="2" fillId="0" borderId="1" xfId="0" applyFont="1" applyBorder="1" applyAlignment="1">
      <alignment horizontal="center" vertical="top" wrapText="1"/>
    </xf>
    <xf numFmtId="0" fontId="4" fillId="0" borderId="1" xfId="0" applyFont="1" applyBorder="1" applyAlignment="1">
      <alignment horizontal="center" vertical="center" wrapText="1"/>
    </xf>
    <xf numFmtId="0" fontId="2" fillId="0" borderId="0" xfId="0" applyFont="1"/>
    <xf numFmtId="0" fontId="2" fillId="0" borderId="0" xfId="0" applyFont="1" applyAlignment="1">
      <alignment horizontal="right"/>
    </xf>
    <xf numFmtId="49" fontId="6" fillId="0" borderId="1" xfId="0" applyNumberFormat="1" applyFont="1" applyBorder="1" applyAlignment="1">
      <alignment horizontal="left" wrapText="1"/>
    </xf>
    <xf numFmtId="0" fontId="2" fillId="0" borderId="1" xfId="0" applyFont="1" applyBorder="1" applyAlignment="1">
      <alignment vertical="top" wrapText="1"/>
    </xf>
    <xf numFmtId="49" fontId="2" fillId="0" borderId="1" xfId="0" applyNumberFormat="1" applyFont="1" applyBorder="1" applyAlignment="1">
      <alignment horizontal="center" vertical="center" wrapText="1"/>
    </xf>
    <xf numFmtId="4"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top" wrapText="1"/>
    </xf>
    <xf numFmtId="0" fontId="3" fillId="0" borderId="0" xfId="0" applyFont="1" applyFill="1"/>
    <xf numFmtId="0" fontId="3" fillId="0" borderId="0" xfId="0" applyFont="1" applyAlignment="1">
      <alignment horizontal="right"/>
    </xf>
    <xf numFmtId="0" fontId="3" fillId="0" borderId="0" xfId="0" applyFont="1" applyAlignment="1">
      <alignment horizontal="left"/>
    </xf>
    <xf numFmtId="0" fontId="2"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center"/>
    </xf>
    <xf numFmtId="0" fontId="3" fillId="0" borderId="0" xfId="0" applyFont="1" applyAlignment="1"/>
    <xf numFmtId="0" fontId="2" fillId="0" borderId="0" xfId="0" applyFont="1" applyAlignment="1">
      <alignment wrapText="1"/>
    </xf>
    <xf numFmtId="0" fontId="2" fillId="0" borderId="0" xfId="0" applyFont="1" applyBorder="1" applyAlignment="1">
      <alignment horizontal="center" wrapText="1"/>
    </xf>
    <xf numFmtId="0" fontId="5" fillId="0" borderId="0" xfId="0" applyFont="1" applyFill="1" applyAlignment="1">
      <alignment horizontal="center"/>
    </xf>
    <xf numFmtId="0" fontId="3" fillId="0" borderId="0" xfId="0" applyFont="1" applyBorder="1" applyAlignment="1">
      <alignment wrapText="1"/>
    </xf>
    <xf numFmtId="0" fontId="5" fillId="0" borderId="1" xfId="0" applyFont="1" applyFill="1" applyBorder="1" applyAlignment="1">
      <alignment horizontal="center" vertical="center"/>
    </xf>
    <xf numFmtId="0" fontId="5" fillId="0" borderId="2" xfId="0" applyFont="1" applyBorder="1" applyAlignment="1">
      <alignment horizontal="center" vertical="center" wrapText="1"/>
    </xf>
    <xf numFmtId="0" fontId="7" fillId="0" borderId="0" xfId="0" applyFont="1"/>
    <xf numFmtId="49"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0" xfId="0" applyFont="1" applyFill="1"/>
    <xf numFmtId="49" fontId="3" fillId="0" borderId="2" xfId="0" applyNumberFormat="1"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left" vertical="center" wrapText="1"/>
    </xf>
    <xf numFmtId="0" fontId="3" fillId="0" borderId="0" xfId="0" applyFont="1" applyFill="1" applyAlignment="1">
      <alignment horizontal="left"/>
    </xf>
    <xf numFmtId="0" fontId="2" fillId="0" borderId="0" xfId="0" applyFont="1" applyFill="1" applyAlignment="1">
      <alignment horizontal="right"/>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top" wrapText="1"/>
    </xf>
    <xf numFmtId="4" fontId="5" fillId="0" borderId="3"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wrapText="1"/>
    </xf>
    <xf numFmtId="4" fontId="5" fillId="0" borderId="1" xfId="0" applyNumberFormat="1" applyFont="1" applyFill="1" applyBorder="1" applyAlignment="1">
      <alignment horizontal="center" vertical="center"/>
    </xf>
    <xf numFmtId="4" fontId="6" fillId="0" borderId="1" xfId="0" applyNumberFormat="1" applyFont="1" applyFill="1" applyBorder="1" applyAlignment="1">
      <alignment horizontal="center" vertical="center"/>
    </xf>
    <xf numFmtId="4" fontId="5" fillId="0" borderId="1" xfId="0" applyNumberFormat="1" applyFont="1" applyFill="1" applyBorder="1" applyAlignment="1">
      <alignment horizontal="center" vertical="top" wrapText="1"/>
    </xf>
    <xf numFmtId="0" fontId="3" fillId="0" borderId="1" xfId="0" applyFont="1" applyFill="1" applyBorder="1" applyAlignment="1">
      <alignment horizontal="centerContinuous" vertical="center" wrapText="1"/>
    </xf>
    <xf numFmtId="4"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Continuous" vertical="center" wrapText="1"/>
    </xf>
    <xf numFmtId="0" fontId="5" fillId="0" borderId="1" xfId="0" applyFont="1" applyFill="1" applyBorder="1" applyAlignment="1">
      <alignment horizontal="centerContinuous" vertical="center"/>
    </xf>
    <xf numFmtId="0" fontId="5" fillId="0" borderId="4" xfId="0" applyFont="1" applyFill="1" applyBorder="1" applyAlignment="1">
      <alignment horizontal="centerContinuous" vertical="center" wrapText="1"/>
    </xf>
    <xf numFmtId="0" fontId="5" fillId="0" borderId="3" xfId="0" applyFont="1" applyFill="1" applyBorder="1" applyAlignment="1">
      <alignment horizontal="centerContinuous" vertical="center"/>
    </xf>
    <xf numFmtId="0" fontId="3" fillId="2" borderId="1" xfId="0" applyFont="1" applyFill="1" applyBorder="1" applyAlignment="1">
      <alignment horizontal="left" vertical="center" wrapText="1"/>
    </xf>
    <xf numFmtId="49" fontId="6" fillId="0" borderId="4" xfId="0" applyNumberFormat="1" applyFont="1" applyBorder="1" applyAlignment="1">
      <alignment wrapText="1"/>
    </xf>
    <xf numFmtId="49" fontId="6" fillId="0" borderId="3" xfId="0" applyNumberFormat="1" applyFont="1" applyBorder="1" applyAlignment="1">
      <alignment wrapText="1"/>
    </xf>
    <xf numFmtId="0" fontId="2" fillId="0" borderId="4" xfId="0" applyFont="1" applyBorder="1" applyAlignment="1">
      <alignment horizontal="center" vertical="top" wrapText="1"/>
    </xf>
    <xf numFmtId="0" fontId="2" fillId="0" borderId="3" xfId="0" applyFont="1" applyBorder="1" applyAlignment="1">
      <alignment horizontal="center" vertical="top" wrapText="1"/>
    </xf>
    <xf numFmtId="0" fontId="3" fillId="0" borderId="6" xfId="0" applyFont="1" applyBorder="1" applyAlignment="1">
      <alignment horizontal="center" wrapText="1"/>
    </xf>
    <xf numFmtId="0" fontId="4" fillId="0" borderId="0" xfId="0" applyFont="1" applyFill="1" applyBorder="1" applyAlignment="1">
      <alignment horizontal="left" wrapText="1"/>
    </xf>
    <xf numFmtId="0" fontId="4" fillId="0" borderId="0" xfId="0" applyFont="1" applyAlignment="1">
      <alignment horizontal="left" wrapText="1"/>
    </xf>
    <xf numFmtId="0" fontId="4" fillId="0" borderId="1" xfId="0" applyFont="1" applyBorder="1" applyAlignment="1">
      <alignment horizontal="center" vertical="top" wrapText="1"/>
    </xf>
    <xf numFmtId="0" fontId="2" fillId="0" borderId="4" xfId="0" applyFont="1" applyBorder="1" applyAlignment="1">
      <alignment horizontal="left" wrapText="1"/>
    </xf>
    <xf numFmtId="0" fontId="2" fillId="0" borderId="3" xfId="0" applyFont="1" applyBorder="1" applyAlignment="1">
      <alignment horizontal="left" wrapText="1"/>
    </xf>
    <xf numFmtId="0" fontId="4" fillId="0" borderId="0" xfId="0" applyFont="1" applyFill="1" applyBorder="1" applyAlignment="1">
      <alignment horizontal="center" vertical="top" wrapText="1"/>
    </xf>
    <xf numFmtId="0" fontId="4" fillId="0" borderId="4"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wrapText="1"/>
    </xf>
    <xf numFmtId="0" fontId="8" fillId="0" borderId="0" xfId="0" applyFont="1" applyAlignment="1">
      <alignment wrapText="1"/>
    </xf>
    <xf numFmtId="0" fontId="3" fillId="0" borderId="0" xfId="0" applyFont="1" applyFill="1" applyAlignment="1">
      <alignment wrapText="1"/>
    </xf>
    <xf numFmtId="0" fontId="3" fillId="0" borderId="0" xfId="0" applyFont="1" applyFill="1" applyAlignment="1"/>
    <xf numFmtId="49" fontId="2" fillId="0" borderId="4"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5" fillId="0" borderId="0" xfId="0" applyFont="1" applyFill="1" applyAlignment="1">
      <alignment horizontal="center" wrapText="1"/>
    </xf>
    <xf numFmtId="0" fontId="2" fillId="0" borderId="0" xfId="0" applyFont="1" applyAlignment="1">
      <alignment wrapText="1"/>
    </xf>
    <xf numFmtId="0" fontId="4" fillId="0" borderId="0" xfId="0" applyFont="1" applyAlignment="1">
      <alignment horizontal="center"/>
    </xf>
    <xf numFmtId="0" fontId="2" fillId="0" borderId="5" xfId="0" applyFont="1" applyBorder="1" applyAlignment="1">
      <alignment horizontal="center" wrapText="1"/>
    </xf>
  </cellXfs>
  <cellStyles count="2">
    <cellStyle name="Normal_Доходи" xfId="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7"/>
  <sheetViews>
    <sheetView tabSelected="1" topLeftCell="A44" zoomScaleNormal="100" zoomScaleSheetLayoutView="100" workbookViewId="0">
      <selection activeCell="A50" sqref="A50"/>
    </sheetView>
  </sheetViews>
  <sheetFormatPr defaultRowHeight="15.75" x14ac:dyDescent="0.25"/>
  <cols>
    <col min="1" max="1" width="23.5703125" style="4" customWidth="1"/>
    <col min="2" max="2" width="17" style="4" hidden="1" customWidth="1"/>
    <col min="3" max="3" width="101" style="4" customWidth="1"/>
    <col min="4" max="4" width="30.28515625" style="29" customWidth="1"/>
    <col min="5" max="16384" width="9.140625" style="4"/>
  </cols>
  <sheetData>
    <row r="1" spans="1:6" ht="19.5" customHeight="1" x14ac:dyDescent="0.25">
      <c r="B1" s="11"/>
      <c r="C1" s="12"/>
      <c r="D1" s="33" t="s">
        <v>22</v>
      </c>
      <c r="F1" s="14"/>
    </row>
    <row r="2" spans="1:6" ht="30" customHeight="1" x14ac:dyDescent="0.25">
      <c r="B2" s="11"/>
      <c r="C2" s="15"/>
      <c r="D2" s="70" t="s">
        <v>43</v>
      </c>
      <c r="E2" s="70"/>
      <c r="F2" s="71"/>
    </row>
    <row r="3" spans="1:6" ht="18.75" customHeight="1" x14ac:dyDescent="0.25">
      <c r="B3" s="11"/>
      <c r="C3" s="13" t="s">
        <v>21</v>
      </c>
      <c r="D3" s="11" t="s">
        <v>42</v>
      </c>
      <c r="E3" s="11"/>
      <c r="F3" s="11"/>
    </row>
    <row r="4" spans="1:6" x14ac:dyDescent="0.25">
      <c r="B4" s="11"/>
      <c r="C4" s="11"/>
      <c r="D4" s="11"/>
      <c r="E4" s="16"/>
      <c r="F4" s="14"/>
    </row>
    <row r="5" spans="1:6" x14ac:dyDescent="0.25">
      <c r="B5" s="11"/>
      <c r="C5" s="11"/>
      <c r="D5" s="11"/>
      <c r="E5" s="16"/>
      <c r="F5" s="14"/>
    </row>
    <row r="6" spans="1:6" x14ac:dyDescent="0.25">
      <c r="B6" s="11"/>
      <c r="C6" s="11"/>
      <c r="D6" s="11"/>
      <c r="E6" s="17"/>
    </row>
    <row r="7" spans="1:6" ht="33" customHeight="1" x14ac:dyDescent="0.25">
      <c r="A7" s="74" t="s">
        <v>33</v>
      </c>
      <c r="B7" s="75"/>
      <c r="C7" s="75"/>
      <c r="D7" s="75"/>
      <c r="E7" s="18"/>
    </row>
    <row r="8" spans="1:6" ht="37.5" customHeight="1" x14ac:dyDescent="0.25">
      <c r="A8" s="68" t="s">
        <v>32</v>
      </c>
      <c r="B8" s="69"/>
      <c r="C8" s="69"/>
      <c r="D8" s="69"/>
      <c r="E8" s="18"/>
    </row>
    <row r="9" spans="1:6" ht="19.5" customHeight="1" x14ac:dyDescent="0.25">
      <c r="A9" s="19"/>
      <c r="B9" s="77">
        <v>2451300000</v>
      </c>
      <c r="C9" s="77"/>
      <c r="D9" s="20"/>
      <c r="E9" s="20"/>
      <c r="F9" s="20"/>
    </row>
    <row r="10" spans="1:6" x14ac:dyDescent="0.25">
      <c r="A10" s="21"/>
      <c r="B10" s="55" t="s">
        <v>0</v>
      </c>
      <c r="C10" s="55"/>
      <c r="D10" s="20"/>
      <c r="E10" s="20"/>
      <c r="F10" s="20"/>
    </row>
    <row r="12" spans="1:6" x14ac:dyDescent="0.25">
      <c r="A12" s="76" t="s">
        <v>11</v>
      </c>
      <c r="B12" s="76"/>
      <c r="C12" s="76"/>
      <c r="D12" s="76"/>
    </row>
    <row r="14" spans="1:6" x14ac:dyDescent="0.25">
      <c r="C14" s="5"/>
      <c r="D14" s="34" t="s">
        <v>10</v>
      </c>
    </row>
    <row r="15" spans="1:6" ht="50.25" customHeight="1" x14ac:dyDescent="0.25">
      <c r="A15" s="3" t="s">
        <v>9</v>
      </c>
      <c r="B15" s="65" t="s">
        <v>8</v>
      </c>
      <c r="C15" s="67"/>
      <c r="D15" s="35" t="s">
        <v>1</v>
      </c>
    </row>
    <row r="16" spans="1:6" x14ac:dyDescent="0.25">
      <c r="A16" s="2">
        <v>1</v>
      </c>
      <c r="B16" s="53">
        <v>2</v>
      </c>
      <c r="C16" s="54"/>
      <c r="D16" s="36">
        <v>3</v>
      </c>
    </row>
    <row r="17" spans="1:4" ht="24" customHeight="1" x14ac:dyDescent="0.25">
      <c r="A17" s="65" t="s">
        <v>2</v>
      </c>
      <c r="B17" s="66"/>
      <c r="C17" s="66"/>
      <c r="D17" s="67"/>
    </row>
    <row r="18" spans="1:4" ht="27.75" customHeight="1" x14ac:dyDescent="0.25">
      <c r="A18" s="25" t="s">
        <v>29</v>
      </c>
      <c r="B18" s="30"/>
      <c r="C18" s="30" t="s">
        <v>30</v>
      </c>
      <c r="D18" s="38">
        <f>D19</f>
        <v>70000</v>
      </c>
    </row>
    <row r="19" spans="1:4" ht="29.25" customHeight="1" x14ac:dyDescent="0.25">
      <c r="A19" s="22">
        <v>2451400000</v>
      </c>
      <c r="B19" s="48" t="s">
        <v>31</v>
      </c>
      <c r="C19" s="49" t="s">
        <v>34</v>
      </c>
      <c r="D19" s="37">
        <v>70000</v>
      </c>
    </row>
    <row r="20" spans="1:4" ht="42" customHeight="1" x14ac:dyDescent="0.25">
      <c r="A20" s="31">
        <v>41057700</v>
      </c>
      <c r="B20" s="44"/>
      <c r="C20" s="44" t="s">
        <v>35</v>
      </c>
      <c r="D20" s="9">
        <v>105408</v>
      </c>
    </row>
    <row r="21" spans="1:4" ht="29.25" customHeight="1" x14ac:dyDescent="0.25">
      <c r="A21" s="22">
        <v>2410000000</v>
      </c>
      <c r="B21" s="46" t="s">
        <v>26</v>
      </c>
      <c r="C21" s="47" t="s">
        <v>26</v>
      </c>
      <c r="D21" s="45">
        <v>105408</v>
      </c>
    </row>
    <row r="22" spans="1:4" ht="22.5" customHeight="1" x14ac:dyDescent="0.25">
      <c r="A22" s="65" t="s">
        <v>3</v>
      </c>
      <c r="B22" s="66"/>
      <c r="C22" s="66"/>
      <c r="D22" s="67"/>
    </row>
    <row r="23" spans="1:4" ht="18" customHeight="1" x14ac:dyDescent="0.25">
      <c r="A23" s="8"/>
      <c r="B23" s="72"/>
      <c r="C23" s="73"/>
      <c r="D23" s="38"/>
    </row>
    <row r="24" spans="1:4" ht="22.5" customHeight="1" x14ac:dyDescent="0.25">
      <c r="A24" s="65" t="s">
        <v>5</v>
      </c>
      <c r="B24" s="66"/>
      <c r="C24" s="67"/>
      <c r="D24" s="39">
        <f>D25+D26</f>
        <v>175408</v>
      </c>
    </row>
    <row r="25" spans="1:4" ht="21" customHeight="1" x14ac:dyDescent="0.25">
      <c r="A25" s="2" t="s">
        <v>4</v>
      </c>
      <c r="B25" s="59" t="s">
        <v>6</v>
      </c>
      <c r="C25" s="60"/>
      <c r="D25" s="40">
        <f>D19+D21</f>
        <v>175408</v>
      </c>
    </row>
    <row r="26" spans="1:4" ht="23.25" customHeight="1" x14ac:dyDescent="0.25">
      <c r="A26" s="2" t="s">
        <v>4</v>
      </c>
      <c r="B26" s="59" t="s">
        <v>7</v>
      </c>
      <c r="C26" s="60"/>
      <c r="D26" s="40"/>
    </row>
    <row r="29" spans="1:4" ht="23.25" customHeight="1" x14ac:dyDescent="0.25">
      <c r="A29" s="61" t="s">
        <v>12</v>
      </c>
      <c r="B29" s="61"/>
      <c r="C29" s="61"/>
      <c r="D29" s="61"/>
    </row>
    <row r="30" spans="1:4" x14ac:dyDescent="0.25">
      <c r="D30" s="34" t="s">
        <v>10</v>
      </c>
    </row>
    <row r="31" spans="1:4" ht="87.75" customHeight="1" x14ac:dyDescent="0.25">
      <c r="A31" s="3" t="s">
        <v>16</v>
      </c>
      <c r="B31" s="3" t="s">
        <v>13</v>
      </c>
      <c r="C31" s="3" t="s">
        <v>17</v>
      </c>
      <c r="D31" s="35" t="s">
        <v>1</v>
      </c>
    </row>
    <row r="32" spans="1:4" x14ac:dyDescent="0.25">
      <c r="A32" s="2">
        <v>1</v>
      </c>
      <c r="B32" s="2">
        <v>2</v>
      </c>
      <c r="C32" s="2">
        <v>3</v>
      </c>
      <c r="D32" s="36">
        <v>4</v>
      </c>
    </row>
    <row r="33" spans="1:4" ht="21" customHeight="1" x14ac:dyDescent="0.25">
      <c r="A33" s="58" t="s">
        <v>14</v>
      </c>
      <c r="B33" s="58"/>
      <c r="C33" s="58"/>
      <c r="D33" s="58"/>
    </row>
    <row r="34" spans="1:4" ht="82.5" customHeight="1" x14ac:dyDescent="0.25">
      <c r="A34" s="26">
        <v>3719800</v>
      </c>
      <c r="B34" s="26"/>
      <c r="C34" s="27" t="s">
        <v>27</v>
      </c>
      <c r="D34" s="9">
        <v>100000</v>
      </c>
    </row>
    <row r="35" spans="1:4" ht="93.75" customHeight="1" x14ac:dyDescent="0.25">
      <c r="A35" s="28">
        <v>3719800</v>
      </c>
      <c r="B35" s="28">
        <v>9800</v>
      </c>
      <c r="C35" s="32" t="s">
        <v>36</v>
      </c>
      <c r="D35" s="9">
        <v>100000</v>
      </c>
    </row>
    <row r="36" spans="1:4" ht="111.75" customHeight="1" x14ac:dyDescent="0.25">
      <c r="A36" s="26">
        <v>3719800</v>
      </c>
      <c r="B36" s="26"/>
      <c r="C36" s="27" t="s">
        <v>37</v>
      </c>
      <c r="D36" s="9">
        <v>50000</v>
      </c>
    </row>
    <row r="37" spans="1:4" ht="27.75" customHeight="1" x14ac:dyDescent="0.25">
      <c r="A37" s="22">
        <v>99000000000</v>
      </c>
      <c r="B37" s="23"/>
      <c r="C37" s="1" t="s">
        <v>23</v>
      </c>
      <c r="D37" s="41">
        <f>D34+D35+D36</f>
        <v>250000</v>
      </c>
    </row>
    <row r="38" spans="1:4" ht="27" customHeight="1" x14ac:dyDescent="0.25">
      <c r="A38" s="65" t="s">
        <v>15</v>
      </c>
      <c r="B38" s="66"/>
      <c r="C38" s="66"/>
      <c r="D38" s="67"/>
    </row>
    <row r="39" spans="1:4" s="24" customFormat="1" ht="34.5" hidden="1" customHeight="1" x14ac:dyDescent="0.25">
      <c r="A39" s="6" t="s">
        <v>18</v>
      </c>
      <c r="B39" s="51" t="s">
        <v>19</v>
      </c>
      <c r="C39" s="52"/>
      <c r="D39" s="42"/>
    </row>
    <row r="40" spans="1:4" s="24" customFormat="1" ht="34.5" hidden="1" customHeight="1" x14ac:dyDescent="0.25">
      <c r="A40" s="6" t="s">
        <v>18</v>
      </c>
      <c r="B40" s="51" t="s">
        <v>20</v>
      </c>
      <c r="C40" s="52"/>
      <c r="D40" s="42"/>
    </row>
    <row r="41" spans="1:4" s="24" customFormat="1" ht="51" customHeight="1" x14ac:dyDescent="0.25">
      <c r="A41" s="25" t="s">
        <v>28</v>
      </c>
      <c r="B41" s="26"/>
      <c r="C41" s="26" t="s">
        <v>38</v>
      </c>
      <c r="D41" s="9">
        <f>D42</f>
        <v>848000</v>
      </c>
    </row>
    <row r="42" spans="1:4" s="24" customFormat="1" ht="28.5" customHeight="1" x14ac:dyDescent="0.25">
      <c r="A42" s="1" t="s">
        <v>25</v>
      </c>
      <c r="B42" s="26"/>
      <c r="C42" s="1" t="s">
        <v>26</v>
      </c>
      <c r="D42" s="45">
        <v>848000</v>
      </c>
    </row>
    <row r="43" spans="1:4" s="24" customFormat="1" ht="64.5" customHeight="1" x14ac:dyDescent="0.25">
      <c r="A43" s="26">
        <v>3719800</v>
      </c>
      <c r="B43" s="26"/>
      <c r="C43" s="50" t="s">
        <v>41</v>
      </c>
      <c r="D43" s="9">
        <v>200000</v>
      </c>
    </row>
    <row r="44" spans="1:4" s="24" customFormat="1" ht="99" customHeight="1" x14ac:dyDescent="0.25">
      <c r="A44" s="26">
        <v>3719800</v>
      </c>
      <c r="B44" s="26"/>
      <c r="C44" s="27" t="s">
        <v>39</v>
      </c>
      <c r="D44" s="9">
        <v>-200000</v>
      </c>
    </row>
    <row r="45" spans="1:4" s="24" customFormat="1" ht="96" customHeight="1" x14ac:dyDescent="0.25">
      <c r="A45" s="26">
        <v>3719800</v>
      </c>
      <c r="B45" s="26"/>
      <c r="C45" s="27" t="s">
        <v>40</v>
      </c>
      <c r="D45" s="9">
        <v>200000</v>
      </c>
    </row>
    <row r="46" spans="1:4" s="24" customFormat="1" ht="27" customHeight="1" x14ac:dyDescent="0.25">
      <c r="A46" s="22">
        <v>99000000000</v>
      </c>
      <c r="B46" s="23"/>
      <c r="C46" s="1" t="s">
        <v>23</v>
      </c>
      <c r="D46" s="9"/>
    </row>
    <row r="47" spans="1:4" ht="18.75" customHeight="1" x14ac:dyDescent="0.25">
      <c r="A47" s="62" t="s">
        <v>5</v>
      </c>
      <c r="B47" s="63"/>
      <c r="C47" s="64"/>
      <c r="D47" s="43">
        <f>D48+D49</f>
        <v>1298000</v>
      </c>
    </row>
    <row r="48" spans="1:4" ht="18.75" customHeight="1" x14ac:dyDescent="0.25">
      <c r="A48" s="2" t="s">
        <v>4</v>
      </c>
      <c r="B48" s="2" t="s">
        <v>4</v>
      </c>
      <c r="C48" s="7" t="s">
        <v>6</v>
      </c>
      <c r="D48" s="10">
        <f>D37</f>
        <v>250000</v>
      </c>
    </row>
    <row r="49" spans="1:4" ht="17.25" customHeight="1" x14ac:dyDescent="0.25">
      <c r="A49" s="2" t="s">
        <v>4</v>
      </c>
      <c r="B49" s="2" t="s">
        <v>4</v>
      </c>
      <c r="C49" s="7" t="s">
        <v>7</v>
      </c>
      <c r="D49" s="10">
        <f>D42+D43</f>
        <v>1048000</v>
      </c>
    </row>
    <row r="50" spans="1:4" ht="21" customHeight="1" x14ac:dyDescent="0.25"/>
    <row r="51" spans="1:4" ht="42.75" customHeight="1" x14ac:dyDescent="0.25">
      <c r="A51" s="56" t="s">
        <v>24</v>
      </c>
      <c r="B51" s="57"/>
      <c r="C51" s="57"/>
      <c r="D51" s="57"/>
    </row>
    <row r="52" spans="1:4" ht="18" customHeight="1" x14ac:dyDescent="0.25"/>
    <row r="53" spans="1:4" ht="21.75" customHeight="1" x14ac:dyDescent="0.25"/>
    <row r="54" spans="1:4" ht="21" customHeight="1" x14ac:dyDescent="0.25"/>
    <row r="55" spans="1:4" ht="18" customHeight="1" x14ac:dyDescent="0.25"/>
    <row r="56" spans="1:4" ht="17.25" customHeight="1" x14ac:dyDescent="0.25"/>
    <row r="57" spans="1:4" ht="18" customHeight="1" x14ac:dyDescent="0.25"/>
    <row r="58" spans="1:4" ht="20.25" customHeight="1" x14ac:dyDescent="0.25"/>
    <row r="59" spans="1:4" ht="19.5" customHeight="1" x14ac:dyDescent="0.25"/>
    <row r="60" spans="1:4" ht="21" customHeight="1" x14ac:dyDescent="0.25"/>
    <row r="61" spans="1:4" ht="24" customHeight="1" x14ac:dyDescent="0.25"/>
    <row r="62" spans="1:4" ht="21.75" customHeight="1" x14ac:dyDescent="0.25"/>
    <row r="63" spans="1:4" ht="22.5" customHeight="1" x14ac:dyDescent="0.25"/>
    <row r="64" spans="1:4" ht="21" customHeight="1" x14ac:dyDescent="0.25"/>
    <row r="65" ht="21" customHeight="1" x14ac:dyDescent="0.25"/>
    <row r="66" ht="22.5" customHeight="1" x14ac:dyDescent="0.25"/>
    <row r="67" ht="22.5" customHeight="1" x14ac:dyDescent="0.25"/>
    <row r="68" ht="19.5" customHeight="1" x14ac:dyDescent="0.25"/>
    <row r="69" ht="21" customHeight="1" x14ac:dyDescent="0.25"/>
    <row r="70" ht="21" customHeight="1" x14ac:dyDescent="0.25"/>
    <row r="71" ht="21.75" customHeight="1" x14ac:dyDescent="0.25"/>
    <row r="72" ht="23.25" customHeight="1" x14ac:dyDescent="0.25"/>
    <row r="73" ht="22.5" customHeight="1" x14ac:dyDescent="0.25"/>
    <row r="74" ht="24" customHeight="1" x14ac:dyDescent="0.25"/>
    <row r="75" ht="24" customHeight="1" x14ac:dyDescent="0.25"/>
    <row r="76" ht="19.5" customHeight="1" x14ac:dyDescent="0.25"/>
    <row r="77" ht="24" customHeight="1" x14ac:dyDescent="0.25"/>
    <row r="78" ht="22.5" customHeight="1" x14ac:dyDescent="0.25"/>
    <row r="79" ht="22.5" customHeight="1" x14ac:dyDescent="0.25"/>
    <row r="80" ht="22.5" customHeight="1" x14ac:dyDescent="0.25"/>
    <row r="81" ht="20.25" customHeight="1" x14ac:dyDescent="0.25"/>
    <row r="82" ht="24.75" customHeight="1" x14ac:dyDescent="0.25"/>
    <row r="83" ht="22.5" customHeight="1" x14ac:dyDescent="0.25"/>
    <row r="84" ht="30.75" customHeight="1" x14ac:dyDescent="0.25"/>
    <row r="85" ht="36" customHeight="1" x14ac:dyDescent="0.25"/>
    <row r="86" ht="31.5" customHeight="1" x14ac:dyDescent="0.25"/>
    <row r="87" ht="21.75" customHeight="1" x14ac:dyDescent="0.25"/>
    <row r="88" ht="21.75" customHeight="1" x14ac:dyDescent="0.25"/>
    <row r="89" ht="23.25" customHeight="1" x14ac:dyDescent="0.25"/>
    <row r="90" ht="21.75" customHeight="1" x14ac:dyDescent="0.25"/>
    <row r="91" ht="22.5" customHeight="1" x14ac:dyDescent="0.25"/>
    <row r="92" ht="21" customHeight="1" x14ac:dyDescent="0.25"/>
    <row r="93" ht="18.75" customHeight="1" x14ac:dyDescent="0.25"/>
    <row r="94" ht="93.75" customHeight="1" x14ac:dyDescent="0.25"/>
    <row r="95" ht="24" customHeight="1" x14ac:dyDescent="0.25"/>
    <row r="98" ht="23.25" customHeight="1" x14ac:dyDescent="0.25"/>
    <row r="99" ht="20.25" customHeight="1" x14ac:dyDescent="0.25"/>
    <row r="100" ht="24" customHeight="1" x14ac:dyDescent="0.25"/>
    <row r="101" ht="23.25" customHeight="1" x14ac:dyDescent="0.25"/>
    <row r="102" ht="23.25" customHeight="1" x14ac:dyDescent="0.25"/>
    <row r="103" ht="24" customHeight="1" x14ac:dyDescent="0.25"/>
    <row r="104" ht="22.5" customHeight="1" x14ac:dyDescent="0.25"/>
    <row r="105" ht="25.5" customHeight="1" x14ac:dyDescent="0.25"/>
    <row r="106" ht="24.75" customHeight="1" x14ac:dyDescent="0.25"/>
    <row r="107" ht="21" customHeight="1" x14ac:dyDescent="0.25"/>
    <row r="108" ht="21" customHeight="1" x14ac:dyDescent="0.25"/>
    <row r="109" ht="20.25" customHeight="1" x14ac:dyDescent="0.25"/>
    <row r="110" ht="23.25" customHeight="1" x14ac:dyDescent="0.25"/>
    <row r="111" ht="65.25" customHeight="1" x14ac:dyDescent="0.25"/>
    <row r="112" ht="17.25" customHeight="1" x14ac:dyDescent="0.25"/>
    <row r="113" ht="51" customHeight="1" x14ac:dyDescent="0.25"/>
    <row r="114" ht="17.25" customHeight="1" x14ac:dyDescent="0.25"/>
    <row r="115" ht="17.25" customHeight="1" x14ac:dyDescent="0.25"/>
    <row r="116" ht="17.25" customHeight="1" x14ac:dyDescent="0.25"/>
    <row r="117" ht="17.25" customHeight="1" x14ac:dyDescent="0.25"/>
    <row r="118" ht="17.25" customHeight="1" x14ac:dyDescent="0.25"/>
    <row r="119" ht="17.25" customHeight="1" x14ac:dyDescent="0.25"/>
    <row r="120" ht="17.25" customHeight="1" x14ac:dyDescent="0.25"/>
    <row r="121" ht="17.25" customHeight="1" x14ac:dyDescent="0.25"/>
    <row r="122" ht="17.25" customHeight="1" x14ac:dyDescent="0.25"/>
    <row r="123" ht="17.25" customHeight="1" x14ac:dyDescent="0.25"/>
    <row r="124" ht="17.25" customHeight="1" x14ac:dyDescent="0.25"/>
    <row r="125" ht="17.25" customHeight="1" x14ac:dyDescent="0.25"/>
    <row r="126" ht="17.25" customHeight="1" x14ac:dyDescent="0.25"/>
    <row r="127" ht="17.25" customHeight="1" x14ac:dyDescent="0.25"/>
    <row r="128" ht="17.25" customHeight="1" x14ac:dyDescent="0.25"/>
    <row r="129" ht="17.25" customHeight="1" x14ac:dyDescent="0.25"/>
    <row r="130" ht="17.25" customHeight="1" x14ac:dyDescent="0.25"/>
    <row r="131" ht="17.25" customHeight="1" x14ac:dyDescent="0.25"/>
    <row r="132" ht="17.25" customHeight="1" x14ac:dyDescent="0.25"/>
    <row r="133" ht="17.25" customHeight="1" x14ac:dyDescent="0.25"/>
    <row r="134" ht="17.25" customHeight="1" x14ac:dyDescent="0.25"/>
    <row r="135" ht="17.25" customHeight="1" x14ac:dyDescent="0.25"/>
    <row r="136" ht="17.25" customHeight="1" x14ac:dyDescent="0.25"/>
    <row r="137" ht="17.25" customHeight="1" x14ac:dyDescent="0.25"/>
    <row r="138" ht="17.25" customHeight="1" x14ac:dyDescent="0.25"/>
    <row r="139" ht="17.25" customHeight="1" x14ac:dyDescent="0.25"/>
    <row r="140" ht="17.25" customHeight="1" x14ac:dyDescent="0.25"/>
    <row r="141" ht="17.25" customHeight="1" x14ac:dyDescent="0.25"/>
    <row r="142" ht="17.25" customHeight="1" x14ac:dyDescent="0.25"/>
    <row r="143" ht="17.25" customHeight="1" x14ac:dyDescent="0.25"/>
    <row r="144" ht="17.25" customHeight="1" x14ac:dyDescent="0.25"/>
    <row r="145" ht="17.25" customHeight="1" x14ac:dyDescent="0.25"/>
    <row r="146" ht="17.25" customHeight="1" x14ac:dyDescent="0.25"/>
    <row r="147" ht="17.25" customHeight="1" x14ac:dyDescent="0.25"/>
    <row r="148" ht="17.25" customHeight="1" x14ac:dyDescent="0.25"/>
    <row r="149" ht="17.25" customHeight="1" x14ac:dyDescent="0.25"/>
    <row r="150" ht="17.25" customHeight="1" x14ac:dyDescent="0.25"/>
    <row r="151" ht="17.25" customHeight="1" x14ac:dyDescent="0.25"/>
    <row r="152" ht="17.25" customHeight="1" x14ac:dyDescent="0.25"/>
    <row r="153" ht="17.25" customHeight="1" x14ac:dyDescent="0.25"/>
    <row r="154" ht="17.25" customHeight="1" x14ac:dyDescent="0.25"/>
    <row r="155" ht="17.25" customHeight="1" x14ac:dyDescent="0.25"/>
    <row r="156" ht="34.5" customHeight="1" x14ac:dyDescent="0.25"/>
    <row r="157" ht="33" customHeight="1" x14ac:dyDescent="0.25"/>
    <row r="158" ht="37.5" customHeight="1" x14ac:dyDescent="0.25"/>
    <row r="159" ht="17.25" customHeight="1" x14ac:dyDescent="0.25"/>
    <row r="160" ht="17.25" customHeight="1" x14ac:dyDescent="0.25"/>
    <row r="161" ht="17.25" customHeight="1" x14ac:dyDescent="0.25"/>
    <row r="162" ht="17.25" customHeight="1" x14ac:dyDescent="0.25"/>
    <row r="163" ht="17.25" customHeight="1" x14ac:dyDescent="0.25"/>
    <row r="164" ht="17.25" customHeight="1" x14ac:dyDescent="0.25"/>
    <row r="165" ht="17.25" customHeight="1" x14ac:dyDescent="0.25"/>
    <row r="166" ht="80.25" customHeight="1" x14ac:dyDescent="0.25"/>
    <row r="167" ht="17.25" customHeight="1" x14ac:dyDescent="0.25"/>
    <row r="168" ht="17.25" customHeight="1" x14ac:dyDescent="0.25"/>
    <row r="169" ht="17.25" customHeight="1" x14ac:dyDescent="0.25"/>
    <row r="170" ht="17.25" customHeight="1" x14ac:dyDescent="0.25"/>
    <row r="171" ht="17.25" customHeight="1" x14ac:dyDescent="0.25"/>
    <row r="172" ht="17.25" customHeight="1" x14ac:dyDescent="0.25"/>
    <row r="173" ht="17.25" customHeight="1" x14ac:dyDescent="0.25"/>
    <row r="174" ht="17.25" customHeight="1" x14ac:dyDescent="0.25"/>
    <row r="175" ht="17.25" customHeight="1" x14ac:dyDescent="0.25"/>
    <row r="176" ht="17.25" customHeight="1" x14ac:dyDescent="0.25"/>
    <row r="177" ht="17.25" customHeight="1" x14ac:dyDescent="0.25"/>
    <row r="178" ht="17.25" customHeight="1" x14ac:dyDescent="0.25"/>
    <row r="179" ht="17.25" customHeight="1" x14ac:dyDescent="0.25"/>
    <row r="180" ht="24.75" customHeight="1" x14ac:dyDescent="0.25"/>
    <row r="181" ht="18.75" customHeight="1" x14ac:dyDescent="0.25"/>
    <row r="182" ht="17.25" customHeight="1" x14ac:dyDescent="0.25"/>
    <row r="183" ht="21" customHeight="1" x14ac:dyDescent="0.25"/>
    <row r="184" hidden="1" x14ac:dyDescent="0.25"/>
    <row r="185" hidden="1" x14ac:dyDescent="0.25"/>
    <row r="186" hidden="1" x14ac:dyDescent="0.25"/>
    <row r="187" ht="18.75" customHeight="1" x14ac:dyDescent="0.25"/>
  </sheetData>
  <mergeCells count="21">
    <mergeCell ref="A8:D8"/>
    <mergeCell ref="B26:C26"/>
    <mergeCell ref="D2:F2"/>
    <mergeCell ref="A24:C24"/>
    <mergeCell ref="A17:D17"/>
    <mergeCell ref="A22:D22"/>
    <mergeCell ref="B23:C23"/>
    <mergeCell ref="A7:D7"/>
    <mergeCell ref="A12:D12"/>
    <mergeCell ref="B9:C9"/>
    <mergeCell ref="B15:C15"/>
    <mergeCell ref="B39:C39"/>
    <mergeCell ref="B16:C16"/>
    <mergeCell ref="B10:C10"/>
    <mergeCell ref="A51:D51"/>
    <mergeCell ref="A33:D33"/>
    <mergeCell ref="B25:C25"/>
    <mergeCell ref="A29:D29"/>
    <mergeCell ref="A47:C47"/>
    <mergeCell ref="B40:C40"/>
    <mergeCell ref="A38:D38"/>
  </mergeCells>
  <phoneticPr fontId="0" type="noConversion"/>
  <pageMargins left="0.9055118110236221" right="0.39370078740157483" top="0.19685039370078741" bottom="0" header="0" footer="0"/>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Reanimator Extreme Edition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Pavlovich</dc:creator>
  <cp:lastModifiedBy>User</cp:lastModifiedBy>
  <cp:lastPrinted>2025-05-19T11:43:39Z</cp:lastPrinted>
  <dcterms:created xsi:type="dcterms:W3CDTF">2020-12-07T06:45:35Z</dcterms:created>
  <dcterms:modified xsi:type="dcterms:W3CDTF">2025-05-19T12:24:03Z</dcterms:modified>
</cp:coreProperties>
</file>