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Лист1!$A$1:$F$51</definedName>
  </definedNames>
  <calcPr calcId="144525"/>
</workbook>
</file>

<file path=xl/calcChain.xml><?xml version="1.0" encoding="utf-8"?>
<calcChain xmlns="http://schemas.openxmlformats.org/spreadsheetml/2006/main">
  <c r="D22" i="1" l="1"/>
  <c r="D32" i="1"/>
  <c r="D18" i="1"/>
  <c r="D45" i="1"/>
  <c r="D48" i="1" s="1"/>
  <c r="D37" i="1"/>
  <c r="D47" i="1" s="1"/>
  <c r="D46" i="1" s="1"/>
</calcChain>
</file>

<file path=xl/sharedStrings.xml><?xml version="1.0" encoding="utf-8"?>
<sst xmlns="http://schemas.openxmlformats.org/spreadsheetml/2006/main" count="56" uniqueCount="42">
  <si>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</si>
  <si>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</si>
  <si>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</si>
  <si>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</si>
  <si>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</si>
  <si>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</si>
  <si>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</si>
  <si>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</si>
  <si>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</si>
  <si>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</si>
  <si>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</si>
  <si>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</si>
  <si>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</si>
  <si>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</si>
  <si>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</si>
  <si>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</si>
  <si>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</si>
  <si>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</si>
  <si>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>41053900</t>
  </si>
  <si>
    <t>Інші субвенції з місцевого бюджету (співфінансування на реконструкцію будинку культури по вул. Головній №20-Г в с. Стара Жадова, Сторожинецького району, Чернівецької області)</t>
  </si>
  <si>
    <t>Інші субвенції з місцевого бюджету (співфінансування на реконструкцію будівлі солдатської їдальні під дошкільний навчальний заклад по вул.Гвардійській, 15 в м.Сторожинець Чернівецької області)</t>
  </si>
  <si>
    <t xml:space="preserve">                                                                                                                                  </t>
  </si>
  <si>
    <t xml:space="preserve"> Додаток 4</t>
  </si>
  <si>
    <t>Державний бюджет</t>
  </si>
  <si>
    <t>Головний спеціаліст  Фінансового відділу                                                             Альона ШУТАК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</si>
  <si>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</si>
  <si>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</si>
  <si>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військовій частині А 2582   </t>
  </si>
  <si>
    <t>Субвенція з місцевого бюджету державному бюджету на виконання програм соціально-економічного розвитку регіонів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військовій частині А 7035 для закупівлі майна військовій частині А 7187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</si>
  <si>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7035 для закупівлі майна військовій частині А 7187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</si>
  <si>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 військовій частині А 4815 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</si>
  <si>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7015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</si>
  <si>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"Програма профілактики правопорушень у сфері забезпечення державної безпеки на території Сторожинецької міської територіальної громади на 2023-2025 роки,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(придбання службового автомобіля)</t>
    </r>
  </si>
  <si>
    <t xml:space="preserve">Субвенція з місцевого бюджету державному бюджету на виконання програм соціально-економічного розвитку регіонів, згідно Програми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роки, поточні видатки  3 державному пожежно-рятувальному загону  ГУ ДСНС України в Чернівецькій області </t>
  </si>
  <si>
    <t xml:space="preserve">Субвенція з місцевого бюджету державному бюджету на виконання програм соціально-економічного розвитку регіонів, згідно Програми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роки, поточні видатки  1 державному пожежно-рятувальному загону  ГУ ДСНС України в Чернівецькій області </t>
  </si>
  <si>
    <t>41033900</t>
  </si>
  <si>
    <t>Освітня субвенція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</si>
  <si>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підготовкою»</t>
  </si>
  <si>
    <t xml:space="preserve">Обласний бюджет Чернівецької області </t>
  </si>
  <si>
    <t>Інші субвенції з місцевого бюджету,  спів фінансування на виконання робіт з поточного ремонту обласної дороги місцевого значення О26050 «Глибока-Буденець Банилів-Підгірний на ділянці                      км 28+100- км 31+150  ДУ «Служби розвитку Буковини»</t>
  </si>
  <si>
    <t>від 18 липня  2025 р. №172-50/2025</t>
  </si>
  <si>
    <t xml:space="preserve">до рішення L позачергової сесії Сторожинецької міської ради  VIII скликання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</si>
</sst>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Alignme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Continuous" vertical="center" wrapText="1"/>
    </xf>
    <xf numFmtId="0" fontId="3" fillId="0" borderId="3" xfId="0" applyFont="1" applyFill="1" applyBorder="1" applyAlignment="1">
      <alignment horizontal="centerContinuous" vertical="center"/>
    </xf>
    <xf numFmtId="0" fontId="3" fillId="0" borderId="1" xfId="0" quotePrefix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abSelected="1" zoomScaleNormal="100" zoomScaleSheetLayoutView="100" workbookViewId="0">
      <selection activeCell="D2" sqref="D2:E2"/>
    </sheetView>
  </sheetViews>
  <sheetFormatPr defaultRowHeight="15.75" x14ac:dyDescent="0.25"/>
  <cols>
    <col min="1" max="1" width="23.5703125" style="4" customWidth="1"/>
    <col min="2" max="2" width="17" style="4" hidden="1" customWidth="1"/>
    <col min="3" max="3" width="101" style="4" customWidth="1"/>
    <col min="4" max="4" width="30.28515625" style="27" customWidth="1"/>
    <col min="5" max="5" width="18.85546875" style="4" customWidth="1"/>
    <col min="6" max="16384" width="9.140625" style="4"/>
  </cols>
  <sheetData>
    <row r="1" spans="1:6" ht="19.5" customHeight="1" x14ac:dyDescent="0.25">
      <c r="B1" s="11"/>
      <c r="C1" s="12"/>
      <c r="D1" s="29" t="s">
        <v>22</v>
      </c>
      <c r="F1" s="14"/>
    </row>
    <row r="2" spans="1:6" ht="30" customHeight="1" x14ac:dyDescent="0.25">
      <c r="B2" s="11"/>
      <c r="C2" s="15"/>
      <c r="D2" s="69" t="s">
        <v>41</v>
      </c>
      <c r="E2" s="69"/>
      <c r="F2" s="40"/>
    </row>
    <row r="3" spans="1:6" ht="18.75" customHeight="1" x14ac:dyDescent="0.25">
      <c r="B3" s="11"/>
      <c r="C3" s="13" t="s">
        <v>21</v>
      </c>
      <c r="D3" s="11" t="s">
        <v>40</v>
      </c>
      <c r="E3" s="11"/>
      <c r="F3" s="11"/>
    </row>
    <row r="4" spans="1:6" x14ac:dyDescent="0.25">
      <c r="B4" s="11"/>
      <c r="C4" s="11"/>
      <c r="D4" s="11"/>
      <c r="E4" s="16"/>
      <c r="F4" s="14"/>
    </row>
    <row r="5" spans="1:6" ht="33" customHeight="1" x14ac:dyDescent="0.25">
      <c r="A5" s="72" t="s">
        <v>26</v>
      </c>
      <c r="B5" s="73"/>
      <c r="C5" s="73"/>
      <c r="D5" s="73"/>
      <c r="E5" s="17"/>
    </row>
    <row r="6" spans="1:6" ht="25.5" customHeight="1" x14ac:dyDescent="0.25">
      <c r="A6" s="67" t="s">
        <v>25</v>
      </c>
      <c r="B6" s="68"/>
      <c r="C6" s="68"/>
      <c r="D6" s="68"/>
      <c r="E6" s="17"/>
    </row>
    <row r="7" spans="1:6" ht="19.5" customHeight="1" x14ac:dyDescent="0.25">
      <c r="A7" s="18"/>
      <c r="B7" s="55">
        <v>2451300000</v>
      </c>
      <c r="C7" s="55"/>
      <c r="D7" s="19"/>
      <c r="E7" s="19"/>
      <c r="F7" s="19"/>
    </row>
    <row r="8" spans="1:6" x14ac:dyDescent="0.25">
      <c r="A8" s="20"/>
      <c r="B8" s="77" t="s">
        <v>0</v>
      </c>
      <c r="C8" s="77"/>
      <c r="D8" s="19"/>
      <c r="E8" s="19"/>
      <c r="F8" s="19"/>
    </row>
    <row r="10" spans="1:6" x14ac:dyDescent="0.25">
      <c r="A10" s="74" t="s">
        <v>11</v>
      </c>
      <c r="B10" s="74"/>
      <c r="C10" s="74"/>
      <c r="D10" s="74"/>
    </row>
    <row r="12" spans="1:6" x14ac:dyDescent="0.25">
      <c r="C12" s="5"/>
      <c r="D12" s="30" t="s">
        <v>10</v>
      </c>
    </row>
    <row r="13" spans="1:6" ht="50.25" customHeight="1" x14ac:dyDescent="0.25">
      <c r="A13" s="3" t="s">
        <v>9</v>
      </c>
      <c r="B13" s="52" t="s">
        <v>8</v>
      </c>
      <c r="C13" s="54"/>
      <c r="D13" s="31" t="s">
        <v>1</v>
      </c>
    </row>
    <row r="14" spans="1:6" x14ac:dyDescent="0.25">
      <c r="A14" s="2">
        <v>1</v>
      </c>
      <c r="B14" s="75">
        <v>2</v>
      </c>
      <c r="C14" s="76"/>
      <c r="D14" s="32">
        <v>3</v>
      </c>
    </row>
    <row r="15" spans="1:6" ht="24" customHeight="1" x14ac:dyDescent="0.25">
      <c r="A15" s="52" t="s">
        <v>2</v>
      </c>
      <c r="B15" s="53"/>
      <c r="C15" s="53"/>
      <c r="D15" s="54"/>
    </row>
    <row r="16" spans="1:6" ht="29.25" customHeight="1" x14ac:dyDescent="0.25">
      <c r="A16" s="42" t="s">
        <v>35</v>
      </c>
      <c r="B16" s="47" t="s">
        <v>36</v>
      </c>
      <c r="C16" s="48" t="s">
        <v>36</v>
      </c>
      <c r="D16" s="9">
        <v>56775100</v>
      </c>
    </row>
    <row r="17" spans="1:4" ht="69" customHeight="1" x14ac:dyDescent="0.25">
      <c r="A17" s="14">
        <v>41033500</v>
      </c>
      <c r="B17" s="49"/>
      <c r="C17" s="50" t="s">
        <v>37</v>
      </c>
      <c r="D17" s="9">
        <v>2565700</v>
      </c>
    </row>
    <row r="18" spans="1:4" ht="29.25" customHeight="1" x14ac:dyDescent="0.25">
      <c r="A18" s="42">
        <v>99000000000</v>
      </c>
      <c r="B18" s="43"/>
      <c r="C18" s="44" t="s">
        <v>23</v>
      </c>
      <c r="D18" s="33">
        <f>D16+D17</f>
        <v>59340800</v>
      </c>
    </row>
    <row r="19" spans="1:4" ht="22.5" customHeight="1" x14ac:dyDescent="0.25">
      <c r="A19" s="52" t="s">
        <v>3</v>
      </c>
      <c r="B19" s="53"/>
      <c r="C19" s="53"/>
      <c r="D19" s="54"/>
    </row>
    <row r="20" spans="1:4" ht="18" customHeight="1" x14ac:dyDescent="0.25">
      <c r="A20" s="8"/>
      <c r="B20" s="70"/>
      <c r="C20" s="71"/>
      <c r="D20" s="33"/>
    </row>
    <row r="21" spans="1:4" ht="22.5" customHeight="1" x14ac:dyDescent="0.25">
      <c r="A21" s="52" t="s">
        <v>5</v>
      </c>
      <c r="B21" s="53"/>
      <c r="C21" s="54"/>
      <c r="D21" s="34"/>
    </row>
    <row r="22" spans="1:4" ht="21" customHeight="1" x14ac:dyDescent="0.25">
      <c r="A22" s="2" t="s">
        <v>4</v>
      </c>
      <c r="B22" s="59" t="s">
        <v>6</v>
      </c>
      <c r="C22" s="60"/>
      <c r="D22" s="35">
        <f>D18</f>
        <v>59340800</v>
      </c>
    </row>
    <row r="23" spans="1:4" ht="23.25" customHeight="1" x14ac:dyDescent="0.25">
      <c r="A23" s="2" t="s">
        <v>4</v>
      </c>
      <c r="B23" s="59" t="s">
        <v>7</v>
      </c>
      <c r="C23" s="60"/>
      <c r="D23" s="35"/>
    </row>
    <row r="26" spans="1:4" ht="23.25" customHeight="1" x14ac:dyDescent="0.25">
      <c r="A26" s="61" t="s">
        <v>12</v>
      </c>
      <c r="B26" s="61"/>
      <c r="C26" s="61"/>
      <c r="D26" s="61"/>
    </row>
    <row r="27" spans="1:4" x14ac:dyDescent="0.25">
      <c r="D27" s="30" t="s">
        <v>10</v>
      </c>
    </row>
    <row r="28" spans="1:4" ht="87.75" customHeight="1" x14ac:dyDescent="0.25">
      <c r="A28" s="3" t="s">
        <v>16</v>
      </c>
      <c r="B28" s="3" t="s">
        <v>13</v>
      </c>
      <c r="C28" s="3" t="s">
        <v>17</v>
      </c>
      <c r="D28" s="31" t="s">
        <v>1</v>
      </c>
    </row>
    <row r="29" spans="1:4" x14ac:dyDescent="0.25">
      <c r="A29" s="2">
        <v>1</v>
      </c>
      <c r="B29" s="2">
        <v>2</v>
      </c>
      <c r="C29" s="2">
        <v>3</v>
      </c>
      <c r="D29" s="32">
        <v>4</v>
      </c>
    </row>
    <row r="30" spans="1:4" ht="21" customHeight="1" x14ac:dyDescent="0.25">
      <c r="A30" s="58" t="s">
        <v>14</v>
      </c>
      <c r="B30" s="58"/>
      <c r="C30" s="58"/>
      <c r="D30" s="58"/>
    </row>
    <row r="31" spans="1:4" ht="52.5" customHeight="1" x14ac:dyDescent="0.25">
      <c r="A31" s="24">
        <v>3719770</v>
      </c>
      <c r="B31" s="41"/>
      <c r="C31" s="45" t="s">
        <v>39</v>
      </c>
      <c r="D31" s="46">
        <v>300000</v>
      </c>
    </row>
    <row r="32" spans="1:4" ht="27" customHeight="1" x14ac:dyDescent="0.25">
      <c r="A32" s="3">
        <v>2410000000</v>
      </c>
      <c r="B32" s="3"/>
      <c r="C32" s="3" t="s">
        <v>38</v>
      </c>
      <c r="D32" s="51">
        <f>D31</f>
        <v>300000</v>
      </c>
    </row>
    <row r="33" spans="1:4" ht="82.5" customHeight="1" x14ac:dyDescent="0.25">
      <c r="A33" s="24">
        <v>3719800</v>
      </c>
      <c r="B33" s="24"/>
      <c r="C33" s="25" t="s">
        <v>27</v>
      </c>
      <c r="D33" s="9">
        <v>80000</v>
      </c>
    </row>
    <row r="34" spans="1:4" ht="96" customHeight="1" x14ac:dyDescent="0.25">
      <c r="A34" s="26">
        <v>3719800</v>
      </c>
      <c r="B34" s="26">
        <v>9800</v>
      </c>
      <c r="C34" s="28" t="s">
        <v>28</v>
      </c>
      <c r="D34" s="9">
        <v>28200</v>
      </c>
    </row>
    <row r="35" spans="1:4" ht="81.75" customHeight="1" x14ac:dyDescent="0.25">
      <c r="A35" s="24">
        <v>3719800</v>
      </c>
      <c r="B35" s="24"/>
      <c r="C35" s="39" t="s">
        <v>33</v>
      </c>
      <c r="D35" s="9">
        <v>-300000</v>
      </c>
    </row>
    <row r="36" spans="1:4" ht="81" customHeight="1" x14ac:dyDescent="0.25">
      <c r="A36" s="24">
        <v>3719800</v>
      </c>
      <c r="B36" s="24"/>
      <c r="C36" s="39" t="s">
        <v>34</v>
      </c>
      <c r="D36" s="9">
        <v>300000</v>
      </c>
    </row>
    <row r="37" spans="1:4" ht="29.25" customHeight="1" x14ac:dyDescent="0.25">
      <c r="A37" s="21">
        <v>99000000000</v>
      </c>
      <c r="B37" s="22"/>
      <c r="C37" s="1" t="s">
        <v>23</v>
      </c>
      <c r="D37" s="36">
        <f>D33+D34</f>
        <v>108200</v>
      </c>
    </row>
    <row r="38" spans="1:4" ht="27" customHeight="1" x14ac:dyDescent="0.25">
      <c r="A38" s="52" t="s">
        <v>15</v>
      </c>
      <c r="B38" s="53"/>
      <c r="C38" s="53"/>
      <c r="D38" s="54"/>
    </row>
    <row r="39" spans="1:4" s="23" customFormat="1" ht="34.5" hidden="1" customHeight="1" x14ac:dyDescent="0.25">
      <c r="A39" s="6" t="s">
        <v>18</v>
      </c>
      <c r="B39" s="65" t="s">
        <v>19</v>
      </c>
      <c r="C39" s="66"/>
      <c r="D39" s="37"/>
    </row>
    <row r="40" spans="1:4" s="23" customFormat="1" ht="34.5" hidden="1" customHeight="1" x14ac:dyDescent="0.25">
      <c r="A40" s="6" t="s">
        <v>18</v>
      </c>
      <c r="B40" s="65" t="s">
        <v>20</v>
      </c>
      <c r="C40" s="66"/>
      <c r="D40" s="37"/>
    </row>
    <row r="41" spans="1:4" s="23" customFormat="1" ht="94.5" customHeight="1" x14ac:dyDescent="0.25">
      <c r="A41" s="24">
        <v>3719800</v>
      </c>
      <c r="B41" s="24"/>
      <c r="C41" s="25" t="s">
        <v>29</v>
      </c>
      <c r="D41" s="9">
        <v>240000</v>
      </c>
    </row>
    <row r="42" spans="1:4" s="23" customFormat="1" ht="96" customHeight="1" x14ac:dyDescent="0.25">
      <c r="A42" s="24">
        <v>3719800</v>
      </c>
      <c r="B42" s="24"/>
      <c r="C42" s="25" t="s">
        <v>30</v>
      </c>
      <c r="D42" s="9">
        <v>100000</v>
      </c>
    </row>
    <row r="43" spans="1:4" s="23" customFormat="1" ht="87.75" customHeight="1" x14ac:dyDescent="0.25">
      <c r="A43" s="24">
        <v>3719800</v>
      </c>
      <c r="B43" s="24"/>
      <c r="C43" s="25" t="s">
        <v>31</v>
      </c>
      <c r="D43" s="9">
        <v>294000</v>
      </c>
    </row>
    <row r="44" spans="1:4" s="23" customFormat="1" ht="65.25" customHeight="1" x14ac:dyDescent="0.25">
      <c r="A44" s="24">
        <v>3719800</v>
      </c>
      <c r="B44" s="24"/>
      <c r="C44" s="25" t="s">
        <v>32</v>
      </c>
      <c r="D44" s="9">
        <v>300000</v>
      </c>
    </row>
    <row r="45" spans="1:4" s="23" customFormat="1" ht="27" customHeight="1" x14ac:dyDescent="0.25">
      <c r="A45" s="21">
        <v>99000000000</v>
      </c>
      <c r="B45" s="22"/>
      <c r="C45" s="1" t="s">
        <v>23</v>
      </c>
      <c r="D45" s="9">
        <f>D41+D42+D43+D44</f>
        <v>934000</v>
      </c>
    </row>
    <row r="46" spans="1:4" ht="21.75" customHeight="1" x14ac:dyDescent="0.25">
      <c r="A46" s="62" t="s">
        <v>5</v>
      </c>
      <c r="B46" s="63"/>
      <c r="C46" s="64"/>
      <c r="D46" s="38">
        <f>D47+D48</f>
        <v>1342200</v>
      </c>
    </row>
    <row r="47" spans="1:4" ht="23.25" customHeight="1" x14ac:dyDescent="0.25">
      <c r="A47" s="2" t="s">
        <v>4</v>
      </c>
      <c r="B47" s="2" t="s">
        <v>4</v>
      </c>
      <c r="C47" s="7" t="s">
        <v>6</v>
      </c>
      <c r="D47" s="10">
        <f>D37+D32</f>
        <v>408200</v>
      </c>
    </row>
    <row r="48" spans="1:4" ht="22.5" customHeight="1" x14ac:dyDescent="0.25">
      <c r="A48" s="2" t="s">
        <v>4</v>
      </c>
      <c r="B48" s="2" t="s">
        <v>4</v>
      </c>
      <c r="C48" s="7" t="s">
        <v>7</v>
      </c>
      <c r="D48" s="10">
        <f>D45</f>
        <v>934000</v>
      </c>
    </row>
    <row r="49" spans="1:4" ht="21" customHeight="1" x14ac:dyDescent="0.25"/>
    <row r="50" spans="1:4" ht="32.25" customHeight="1" x14ac:dyDescent="0.25">
      <c r="A50" s="56" t="s">
        <v>24</v>
      </c>
      <c r="B50" s="57"/>
      <c r="C50" s="57"/>
      <c r="D50" s="57"/>
    </row>
    <row r="51" spans="1:4" ht="18" customHeight="1" x14ac:dyDescent="0.25"/>
    <row r="52" spans="1:4" ht="21.75" customHeight="1" x14ac:dyDescent="0.25"/>
    <row r="53" spans="1:4" ht="21" customHeight="1" x14ac:dyDescent="0.25"/>
    <row r="54" spans="1:4" ht="18" customHeight="1" x14ac:dyDescent="0.25"/>
    <row r="55" spans="1:4" ht="17.25" customHeight="1" x14ac:dyDescent="0.25"/>
    <row r="56" spans="1:4" ht="18" customHeight="1" x14ac:dyDescent="0.25"/>
    <row r="57" spans="1:4" ht="20.25" customHeight="1" x14ac:dyDescent="0.25"/>
    <row r="58" spans="1:4" ht="19.5" customHeight="1" x14ac:dyDescent="0.25"/>
    <row r="59" spans="1:4" ht="21" customHeight="1" x14ac:dyDescent="0.25"/>
    <row r="60" spans="1:4" ht="24" customHeight="1" x14ac:dyDescent="0.25"/>
    <row r="61" spans="1:4" ht="21.75" customHeight="1" x14ac:dyDescent="0.25"/>
    <row r="62" spans="1:4" ht="22.5" customHeight="1" x14ac:dyDescent="0.25"/>
    <row r="63" spans="1:4" ht="21" customHeight="1" x14ac:dyDescent="0.25"/>
    <row r="64" spans="1:4" ht="21" customHeight="1" x14ac:dyDescent="0.25"/>
    <row r="65" ht="22.5" customHeight="1" x14ac:dyDescent="0.25"/>
    <row r="66" ht="22.5" customHeight="1" x14ac:dyDescent="0.25"/>
    <row r="67" ht="19.5" customHeight="1" x14ac:dyDescent="0.25"/>
    <row r="68" ht="21" customHeight="1" x14ac:dyDescent="0.25"/>
    <row r="69" ht="21" customHeight="1" x14ac:dyDescent="0.25"/>
    <row r="70" ht="21.75" customHeight="1" x14ac:dyDescent="0.25"/>
    <row r="71" ht="23.25" customHeight="1" x14ac:dyDescent="0.25"/>
    <row r="72" ht="22.5" customHeight="1" x14ac:dyDescent="0.25"/>
    <row r="73" ht="24" customHeight="1" x14ac:dyDescent="0.25"/>
    <row r="74" ht="24" customHeight="1" x14ac:dyDescent="0.25"/>
    <row r="75" ht="19.5" customHeight="1" x14ac:dyDescent="0.25"/>
    <row r="76" ht="24" customHeight="1" x14ac:dyDescent="0.25"/>
    <row r="77" ht="22.5" customHeight="1" x14ac:dyDescent="0.25"/>
    <row r="78" ht="22.5" customHeight="1" x14ac:dyDescent="0.25"/>
    <row r="79" ht="22.5" customHeight="1" x14ac:dyDescent="0.25"/>
    <row r="80" ht="20.25" customHeight="1" x14ac:dyDescent="0.25"/>
    <row r="81" ht="24.75" customHeight="1" x14ac:dyDescent="0.25"/>
    <row r="82" ht="22.5" customHeight="1" x14ac:dyDescent="0.25"/>
    <row r="83" ht="30.75" customHeight="1" x14ac:dyDescent="0.25"/>
    <row r="84" ht="36" customHeight="1" x14ac:dyDescent="0.25"/>
    <row r="85" ht="31.5" customHeight="1" x14ac:dyDescent="0.25"/>
    <row r="86" ht="21.75" customHeight="1" x14ac:dyDescent="0.25"/>
    <row r="87" ht="21.75" customHeight="1" x14ac:dyDescent="0.25"/>
    <row r="88" ht="23.25" customHeight="1" x14ac:dyDescent="0.25"/>
    <row r="89" ht="21.75" customHeight="1" x14ac:dyDescent="0.25"/>
    <row r="90" ht="22.5" customHeight="1" x14ac:dyDescent="0.25"/>
    <row r="91" ht="21" customHeight="1" x14ac:dyDescent="0.25"/>
    <row r="92" ht="18.75" customHeight="1" x14ac:dyDescent="0.25"/>
    <row r="93" ht="93.75" customHeight="1" x14ac:dyDescent="0.25"/>
    <row r="94" ht="24" customHeight="1" x14ac:dyDescent="0.25"/>
    <row r="97" ht="23.25" customHeight="1" x14ac:dyDescent="0.25"/>
    <row r="98" ht="20.25" customHeight="1" x14ac:dyDescent="0.25"/>
    <row r="99" ht="24" customHeight="1" x14ac:dyDescent="0.25"/>
    <row r="100" ht="23.25" customHeight="1" x14ac:dyDescent="0.25"/>
    <row r="101" ht="23.25" customHeight="1" x14ac:dyDescent="0.25"/>
    <row r="102" ht="24" customHeight="1" x14ac:dyDescent="0.25"/>
    <row r="103" ht="22.5" customHeight="1" x14ac:dyDescent="0.25"/>
    <row r="104" ht="25.5" customHeight="1" x14ac:dyDescent="0.25"/>
    <row r="105" ht="24.75" customHeight="1" x14ac:dyDescent="0.25"/>
    <row r="106" ht="21" customHeight="1" x14ac:dyDescent="0.25"/>
    <row r="107" ht="21" customHeight="1" x14ac:dyDescent="0.25"/>
    <row r="108" ht="20.25" customHeight="1" x14ac:dyDescent="0.25"/>
    <row r="109" ht="23.25" customHeight="1" x14ac:dyDescent="0.25"/>
    <row r="110" ht="65.25" customHeight="1" x14ac:dyDescent="0.25"/>
    <row r="111" ht="17.25" customHeight="1" x14ac:dyDescent="0.25"/>
    <row r="112" ht="51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34.5" customHeight="1" x14ac:dyDescent="0.25"/>
    <row r="156" ht="33" customHeight="1" x14ac:dyDescent="0.25"/>
    <row r="157" ht="37.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80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24.75" customHeight="1" x14ac:dyDescent="0.25"/>
    <row r="180" ht="18.75" customHeight="1" x14ac:dyDescent="0.25"/>
    <row r="181" ht="17.25" customHeight="1" x14ac:dyDescent="0.25"/>
    <row r="182" ht="21" customHeight="1" x14ac:dyDescent="0.25"/>
    <row r="183" hidden="1" x14ac:dyDescent="0.25"/>
    <row r="184" hidden="1" x14ac:dyDescent="0.25"/>
    <row r="185" hidden="1" x14ac:dyDescent="0.25"/>
    <row r="186" ht="18.75" customHeight="1" x14ac:dyDescent="0.25"/>
  </sheetData>
  <mergeCells count="21">
    <mergeCell ref="A6:D6"/>
    <mergeCell ref="B23:C23"/>
    <mergeCell ref="D2:E2"/>
    <mergeCell ref="A21:C21"/>
    <mergeCell ref="A15:D15"/>
    <mergeCell ref="A19:D19"/>
    <mergeCell ref="B20:C20"/>
    <mergeCell ref="A5:D5"/>
    <mergeCell ref="A10:D10"/>
    <mergeCell ref="B14:C14"/>
    <mergeCell ref="B8:C8"/>
    <mergeCell ref="A38:D38"/>
    <mergeCell ref="B7:C7"/>
    <mergeCell ref="B13:C13"/>
    <mergeCell ref="A50:D50"/>
    <mergeCell ref="A30:D30"/>
    <mergeCell ref="B22:C22"/>
    <mergeCell ref="A26:D26"/>
    <mergeCell ref="A46:C46"/>
    <mergeCell ref="B40:C40"/>
    <mergeCell ref="B39:C39"/>
  </mergeCells>
  <phoneticPr fontId="0" type="noConversion"/>
  <pageMargins left="0.70866141732283472" right="0.39370078740157483" top="0.19685039370078741" bottom="0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2025-07-21T07:42:43Z</cp:lastPrinted>
  <dcterms:created xsi:type="dcterms:W3CDTF">2020-12-07T06:45:35Z</dcterms:created>
  <dcterms:modified xsi:type="dcterms:W3CDTF">2025-07-21T07:42:45Z</dcterms:modified>
</cp:coreProperties>
</file>