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8313" sheetId="2" r:id="rId1"/>
  </sheets>
  <definedNames>
    <definedName name="_xlnm.Print_Area" localSheetId="0">КПК0118313!$A$1:$BM$92</definedName>
  </definedNames>
  <calcPr calcId="144525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<sst xmlns="http://schemas.openxmlformats.org/spreadsheetml/2006/main" count="153" uniqueCount="113">
  <si>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</si>
  <si>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</si>
  <si>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</si>
  <si>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</si>
  <si>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</si>
  <si>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</si>
  <si>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</si>
  <si>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</si>
  <si>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</si>
  <si>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</si>
  <si>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</si>
  <si>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</si>
  <si>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</si>
  <si>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</si>
  <si>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</si>
  <si>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</si>
  <si>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</si>
  <si>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</si>
  <si>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</si>
  <si>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</si>
  <si>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</si>
  <si>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</si>
  <si>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</si>
  <si>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</si>
  <si>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</si>
  <si>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</si>
  <si>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</si>
  <si>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</si>
  <si>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</si>
  <si>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</si>
  <si>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</si>
  <si>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</si>
  <si>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</si>
  <si>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</si>
  <si>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</si>
  <si>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</si>
  <si>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</si>
  <si>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</si>
  <si>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</si>
  <si>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</si>
  <si>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</si>
  <si>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</si>
  <si>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</si>
  <si>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</si>
  <si>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</si>
  <si>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</si>
  <si>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</si>
  <si>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</si>
  <si>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</si>
  <si>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</si>
  <si>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</si>
  <si>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</si>
  <si>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</si>
  <si>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</si>
  <si>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</si>
  <si>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</si>
  <si>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</si>
  <si>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</si>
  <si>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</si>
  <si>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</si>
  <si>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</si>
  <si>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</si>
  <si>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</si>
  <si>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</si>
  <si>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Ліквідація іншого забруднення навколишнього природного середовища</t>
  </si>
  <si>
    <t>Гарантування екологічно безпечного середовища для життя і здоров’я людей</t>
  </si>
  <si>
    <t>Видатки на захоронення та рекультивацію старої касети міського сміттєзвалища твердих побутових відходів</t>
  </si>
  <si>
    <t>Видатки на утримання сміттєзвалищ</t>
  </si>
  <si>
    <t>Трансферти КП "Зеленбуд" на утримання сміттєзвалищ</t>
  </si>
  <si>
    <t>Трансферти КП "Зеленбуд" напридбання комплектуючих виробів і деталей (запчастин) для тракторів</t>
  </si>
  <si>
    <t>УСЬОГО</t>
  </si>
  <si>
    <t>Програма охорони навколишнього середовища_x000D_
Програма охорони навколишнього середовища</t>
  </si>
  <si>
    <t>затрат</t>
  </si>
  <si>
    <t>Z1</t>
  </si>
  <si>
    <t>Трансферти КП "Зеленбуд"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</si>
  <si>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</si>
  <si>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</si>
  <si>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Видатки на утримання сміттєзвалищ населених пунктів громади</t>
  </si>
  <si>
    <t>в т.ч. видатки на придбання комплектуючих виробів і деталей (запчастин) для тракторів</t>
  </si>
  <si>
    <t>продукту</t>
  </si>
  <si>
    <t>в т.ч. обсяг видатків на захоронення та рекультивацію старої касети міського сміттєзвалища твердих побутових відходів по вул.Мисливській м.Сторожинець</t>
  </si>
  <si>
    <t>Кількість сміттєзвалищ на яких плануються роботи</t>
  </si>
  <si>
    <t>од.</t>
  </si>
  <si>
    <t>Вхідні дані</t>
  </si>
  <si>
    <t>ефективності</t>
  </si>
  <si>
    <t>Середня ціна за 1 м2</t>
  </si>
  <si>
    <t>розрахунок</t>
  </si>
  <si>
    <t>Обсяг ТПВ, який планується на захоронення та рекультивацію</t>
  </si>
  <si>
    <t>кв. м.</t>
  </si>
  <si>
    <t>якості</t>
  </si>
  <si>
    <t>Забезпеченість у видатках</t>
  </si>
  <si>
    <t>відс.</t>
  </si>
  <si>
    <t>- Конституція України, Бюджетний кодекс України;_x000D_
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
- 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</si>
  <si>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Проведення ефективної і цілеспрямованої діяльності, організації і координації заходів щодо охорони навколишнього природного середовища, забезпечення екологічної безпеки,_x000D_
раціонального використання і відтворення природних ресурсів на перспективу.</t>
  </si>
  <si>
    <t>0100000</t>
  </si>
  <si>
    <t>23.07.2025</t>
  </si>
  <si>
    <t>185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</si>
  <si>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</si>
  <si>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</si>
  <si>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</si>
  <si>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</si>
  <si>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</si>
  <si>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</si>
  <si>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</si>
  <si>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</si>
  <si>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</si>
  <si>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</si>
  <si>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</si>
  <si>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0118313</t>
  </si>
  <si>
    <t>Сторожинецька міська рада Чернівецького району Чернівецької області</t>
  </si>
  <si>
    <t>0110000</t>
  </si>
  <si>
    <t>8313</t>
  </si>
  <si>
    <t>0513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</si>
</sst>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2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97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95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96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94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98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104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110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109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104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108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111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112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64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105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1001700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801700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200000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105" t="s">
        <v>92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105" t="s">
        <v>93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400000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400000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301700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301700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200000</v>
      </c>
      <c r="AL51" s="53"/>
      <c r="AM51" s="53"/>
      <c r="AN51" s="53"/>
      <c r="AO51" s="53"/>
      <c r="AP51" s="53"/>
      <c r="AQ51" s="53"/>
      <c r="AR51" s="53"/>
      <c r="AS51" s="53">
        <f>AC51+AK51</f>
        <v>200000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100000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88"/>
      <c r="B53" s="88"/>
      <c r="C53" s="88"/>
      <c r="D53" s="89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92">
        <v>801700</v>
      </c>
      <c r="AD53" s="92"/>
      <c r="AE53" s="92"/>
      <c r="AF53" s="92"/>
      <c r="AG53" s="92"/>
      <c r="AH53" s="92"/>
      <c r="AI53" s="92"/>
      <c r="AJ53" s="92"/>
      <c r="AK53" s="92">
        <v>200000</v>
      </c>
      <c r="AL53" s="92"/>
      <c r="AM53" s="92"/>
      <c r="AN53" s="92"/>
      <c r="AO53" s="92"/>
      <c r="AP53" s="92"/>
      <c r="AQ53" s="92"/>
      <c r="AR53" s="92"/>
      <c r="AS53" s="92">
        <f>AC53+AK53</f>
        <v>1001700</v>
      </c>
      <c r="AT53" s="92"/>
      <c r="AU53" s="92"/>
      <c r="AV53" s="92"/>
      <c r="AW53" s="92"/>
      <c r="AX53" s="92"/>
      <c r="AY53" s="92"/>
      <c r="AZ53" s="92"/>
      <c r="BA53" s="93"/>
      <c r="BB53" s="93"/>
      <c r="BC53" s="93"/>
      <c r="BD53" s="93"/>
      <c r="BE53" s="93"/>
      <c r="BF53" s="93"/>
      <c r="BG53" s="93"/>
      <c r="BH53" s="93"/>
    </row>
    <row r="55" spans="1:79" ht="15.75" customHeight="1" x14ac:dyDescent="0.2">
      <c r="A55" s="56" t="s">
        <v>41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5" customHeight="1" x14ac:dyDescent="0.2">
      <c r="A56" s="48" t="s">
        <v>106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27</v>
      </c>
      <c r="B57" s="38"/>
      <c r="C57" s="38"/>
      <c r="D57" s="59" t="s">
        <v>33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38" t="s">
        <v>28</v>
      </c>
      <c r="AC57" s="38"/>
      <c r="AD57" s="38"/>
      <c r="AE57" s="38"/>
      <c r="AF57" s="38"/>
      <c r="AG57" s="38"/>
      <c r="AH57" s="38"/>
      <c r="AI57" s="38"/>
      <c r="AJ57" s="38" t="s">
        <v>29</v>
      </c>
      <c r="AK57" s="38"/>
      <c r="AL57" s="38"/>
      <c r="AM57" s="38"/>
      <c r="AN57" s="38"/>
      <c r="AO57" s="38"/>
      <c r="AP57" s="38"/>
      <c r="AQ57" s="38"/>
      <c r="AR57" s="38" t="s">
        <v>26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2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5" t="s">
        <v>7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7"/>
      <c r="AB60" s="69" t="s">
        <v>8</v>
      </c>
      <c r="AC60" s="69"/>
      <c r="AD60" s="69"/>
      <c r="AE60" s="69"/>
      <c r="AF60" s="69"/>
      <c r="AG60" s="69"/>
      <c r="AH60" s="69"/>
      <c r="AI60" s="69"/>
      <c r="AJ60" s="69" t="s">
        <v>9</v>
      </c>
      <c r="AK60" s="69"/>
      <c r="AL60" s="69"/>
      <c r="AM60" s="69"/>
      <c r="AN60" s="69"/>
      <c r="AO60" s="69"/>
      <c r="AP60" s="69"/>
      <c r="AQ60" s="69"/>
      <c r="AR60" s="69" t="s">
        <v>10</v>
      </c>
      <c r="AS60" s="69"/>
      <c r="AT60" s="69"/>
      <c r="AU60" s="69"/>
      <c r="AV60" s="69"/>
      <c r="AW60" s="69"/>
      <c r="AX60" s="69"/>
      <c r="AY60" s="69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4" t="s">
        <v>71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53">
        <v>801700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801700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88"/>
      <c r="B62" s="88"/>
      <c r="C62" s="88"/>
      <c r="D62" s="89" t="s">
        <v>26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92">
        <v>801700</v>
      </c>
      <c r="AC62" s="92"/>
      <c r="AD62" s="92"/>
      <c r="AE62" s="92"/>
      <c r="AF62" s="92"/>
      <c r="AG62" s="92"/>
      <c r="AH62" s="92"/>
      <c r="AI62" s="92"/>
      <c r="AJ62" s="92">
        <v>0</v>
      </c>
      <c r="AK62" s="92"/>
      <c r="AL62" s="92"/>
      <c r="AM62" s="92"/>
      <c r="AN62" s="92"/>
      <c r="AO62" s="92"/>
      <c r="AP62" s="92"/>
      <c r="AQ62" s="92"/>
      <c r="AR62" s="92">
        <f>AB62+AJ62</f>
        <v>801700</v>
      </c>
      <c r="AS62" s="92"/>
      <c r="AT62" s="92"/>
      <c r="AU62" s="92"/>
      <c r="AV62" s="92"/>
      <c r="AW62" s="92"/>
      <c r="AX62" s="92"/>
      <c r="AY62" s="92"/>
    </row>
    <row r="64" spans="1:79" ht="15.75" customHeight="1" x14ac:dyDescent="0.2">
      <c r="A64" s="44" t="s">
        <v>42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27</v>
      </c>
      <c r="B65" s="38"/>
      <c r="C65" s="38"/>
      <c r="D65" s="38"/>
      <c r="E65" s="38"/>
      <c r="F65" s="38"/>
      <c r="G65" s="39" t="s">
        <v>43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28</v>
      </c>
      <c r="AP65" s="40"/>
      <c r="AQ65" s="40"/>
      <c r="AR65" s="40"/>
      <c r="AS65" s="40"/>
      <c r="AT65" s="40"/>
      <c r="AU65" s="40"/>
      <c r="AV65" s="41"/>
      <c r="AW65" s="39" t="s">
        <v>29</v>
      </c>
      <c r="AX65" s="40"/>
      <c r="AY65" s="40"/>
      <c r="AZ65" s="40"/>
      <c r="BA65" s="40"/>
      <c r="BB65" s="40"/>
      <c r="BC65" s="40"/>
      <c r="BD65" s="41"/>
      <c r="BE65" s="39" t="s">
        <v>26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32</v>
      </c>
      <c r="B67" s="43"/>
      <c r="C67" s="43"/>
      <c r="D67" s="43"/>
      <c r="E67" s="43"/>
      <c r="F67" s="43"/>
      <c r="G67" s="65" t="s">
        <v>7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  <c r="Z67" s="43" t="s">
        <v>19</v>
      </c>
      <c r="AA67" s="43"/>
      <c r="AB67" s="43"/>
      <c r="AC67" s="43"/>
      <c r="AD67" s="43"/>
      <c r="AE67" s="68" t="s">
        <v>31</v>
      </c>
      <c r="AF67" s="68"/>
      <c r="AG67" s="68"/>
      <c r="AH67" s="68"/>
      <c r="AI67" s="68"/>
      <c r="AJ67" s="68"/>
      <c r="AK67" s="68"/>
      <c r="AL67" s="68"/>
      <c r="AM67" s="68"/>
      <c r="AN67" s="65"/>
      <c r="AO67" s="69" t="s">
        <v>8</v>
      </c>
      <c r="AP67" s="69"/>
      <c r="AQ67" s="69"/>
      <c r="AR67" s="69"/>
      <c r="AS67" s="69"/>
      <c r="AT67" s="69"/>
      <c r="AU67" s="69"/>
      <c r="AV67" s="69"/>
      <c r="AW67" s="69" t="s">
        <v>30</v>
      </c>
      <c r="AX67" s="69"/>
      <c r="AY67" s="69"/>
      <c r="AZ67" s="69"/>
      <c r="BA67" s="69"/>
      <c r="BB67" s="69"/>
      <c r="BC67" s="69"/>
      <c r="BD67" s="69"/>
      <c r="BE67" s="69" t="s">
        <v>73</v>
      </c>
      <c r="BF67" s="69"/>
      <c r="BG67" s="69"/>
      <c r="BH67" s="69"/>
      <c r="BI67" s="69"/>
      <c r="BJ67" s="69"/>
      <c r="BK67" s="69"/>
      <c r="BL67" s="69"/>
      <c r="CA67" s="1" t="s">
        <v>17</v>
      </c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94" t="s">
        <v>72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97"/>
      <c r="AA68" s="97"/>
      <c r="AB68" s="97"/>
      <c r="AC68" s="97"/>
      <c r="AD68" s="97"/>
      <c r="AE68" s="98"/>
      <c r="AF68" s="98"/>
      <c r="AG68" s="98"/>
      <c r="AH68" s="98"/>
      <c r="AI68" s="98"/>
      <c r="AJ68" s="98"/>
      <c r="AK68" s="98"/>
      <c r="AL68" s="98"/>
      <c r="AM68" s="98"/>
      <c r="AN68" s="99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CA68" s="4" t="s">
        <v>18</v>
      </c>
    </row>
    <row r="69" spans="1:79" ht="89.25" customHeight="1" x14ac:dyDescent="0.2">
      <c r="A69" s="43">
        <v>0</v>
      </c>
      <c r="B69" s="43"/>
      <c r="C69" s="43"/>
      <c r="D69" s="43"/>
      <c r="E69" s="43"/>
      <c r="F69" s="43"/>
      <c r="G69" s="83" t="s">
        <v>74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75</v>
      </c>
      <c r="AA69" s="71"/>
      <c r="AB69" s="71"/>
      <c r="AC69" s="71"/>
      <c r="AD69" s="71"/>
      <c r="AE69" s="83" t="s">
        <v>76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701700</v>
      </c>
      <c r="AP69" s="53"/>
      <c r="AQ69" s="53"/>
      <c r="AR69" s="53"/>
      <c r="AS69" s="53"/>
      <c r="AT69" s="53"/>
      <c r="AU69" s="53"/>
      <c r="AV69" s="53"/>
      <c r="AW69" s="53">
        <v>200000</v>
      </c>
      <c r="AX69" s="53"/>
      <c r="AY69" s="53"/>
      <c r="AZ69" s="53"/>
      <c r="BA69" s="53"/>
      <c r="BB69" s="53"/>
      <c r="BC69" s="53"/>
      <c r="BD69" s="53"/>
      <c r="BE69" s="53">
        <v>901700</v>
      </c>
      <c r="BF69" s="53"/>
      <c r="BG69" s="53"/>
      <c r="BH69" s="53"/>
      <c r="BI69" s="53"/>
      <c r="BJ69" s="53"/>
      <c r="BK69" s="53"/>
      <c r="BL69" s="53"/>
    </row>
    <row r="70" spans="1:79" ht="76.5" customHeight="1" x14ac:dyDescent="0.2">
      <c r="A70" s="43">
        <v>0</v>
      </c>
      <c r="B70" s="43"/>
      <c r="C70" s="43"/>
      <c r="D70" s="43"/>
      <c r="E70" s="43"/>
      <c r="F70" s="43"/>
      <c r="G70" s="83" t="s">
        <v>77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75</v>
      </c>
      <c r="AA70" s="71"/>
      <c r="AB70" s="71"/>
      <c r="AC70" s="71"/>
      <c r="AD70" s="71"/>
      <c r="AE70" s="83" t="s">
        <v>76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100000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100000</v>
      </c>
      <c r="BF70" s="53"/>
      <c r="BG70" s="53"/>
      <c r="BH70" s="53"/>
      <c r="BI70" s="53"/>
      <c r="BJ70" s="53"/>
      <c r="BK70" s="53"/>
      <c r="BL70" s="53"/>
    </row>
    <row r="71" spans="1:79" ht="76.5" customHeight="1" x14ac:dyDescent="0.2">
      <c r="A71" s="43">
        <v>0</v>
      </c>
      <c r="B71" s="43"/>
      <c r="C71" s="43"/>
      <c r="D71" s="43"/>
      <c r="E71" s="43"/>
      <c r="F71" s="43"/>
      <c r="G71" s="83" t="s">
        <v>78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75</v>
      </c>
      <c r="AA71" s="71"/>
      <c r="AB71" s="71"/>
      <c r="AC71" s="71"/>
      <c r="AD71" s="71"/>
      <c r="AE71" s="83" t="s">
        <v>76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100000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89.25" customHeight="1" x14ac:dyDescent="0.2">
      <c r="A73" s="43">
        <v>0</v>
      </c>
      <c r="B73" s="43"/>
      <c r="C73" s="43"/>
      <c r="D73" s="43"/>
      <c r="E73" s="43"/>
      <c r="F73" s="43"/>
      <c r="G73" s="83" t="s">
        <v>80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75</v>
      </c>
      <c r="AA73" s="71"/>
      <c r="AB73" s="71"/>
      <c r="AC73" s="71"/>
      <c r="AD73" s="71"/>
      <c r="AE73" s="83" t="s">
        <v>76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400000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400000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3" t="s">
        <v>81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82</v>
      </c>
      <c r="AA74" s="71"/>
      <c r="AB74" s="71"/>
      <c r="AC74" s="71"/>
      <c r="AD74" s="71"/>
      <c r="AE74" s="83" t="s">
        <v>83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4</v>
      </c>
      <c r="AP74" s="53"/>
      <c r="AQ74" s="53"/>
      <c r="AR74" s="53"/>
      <c r="AS74" s="53"/>
      <c r="AT74" s="53"/>
      <c r="AU74" s="53"/>
      <c r="AV74" s="53"/>
      <c r="AW74" s="53">
        <v>1</v>
      </c>
      <c r="AX74" s="53"/>
      <c r="AY74" s="53"/>
      <c r="AZ74" s="53"/>
      <c r="BA74" s="53"/>
      <c r="BB74" s="53"/>
      <c r="BC74" s="53"/>
      <c r="BD74" s="53"/>
      <c r="BE74" s="53">
        <v>5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100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97"/>
      <c r="AA75" s="97"/>
      <c r="AB75" s="97"/>
      <c r="AC75" s="97"/>
      <c r="AD75" s="97"/>
      <c r="AE75" s="100"/>
      <c r="AF75" s="103"/>
      <c r="AG75" s="103"/>
      <c r="AH75" s="103"/>
      <c r="AI75" s="103"/>
      <c r="AJ75" s="103"/>
      <c r="AK75" s="103"/>
      <c r="AL75" s="103"/>
      <c r="AM75" s="103"/>
      <c r="AN75" s="104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3" t="s">
        <v>85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75</v>
      </c>
      <c r="AA76" s="71"/>
      <c r="AB76" s="71"/>
      <c r="AC76" s="71"/>
      <c r="AD76" s="71"/>
      <c r="AE76" s="83" t="s">
        <v>86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48.5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48.5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3" t="s">
        <v>87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88</v>
      </c>
      <c r="AA77" s="71"/>
      <c r="AB77" s="71"/>
      <c r="AC77" s="71"/>
      <c r="AD77" s="71"/>
      <c r="AE77" s="83" t="s">
        <v>86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8247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8247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88">
        <v>0</v>
      </c>
      <c r="B78" s="88"/>
      <c r="C78" s="88"/>
      <c r="D78" s="88"/>
      <c r="E78" s="88"/>
      <c r="F78" s="88"/>
      <c r="G78" s="100" t="s">
        <v>89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97"/>
      <c r="AA78" s="97"/>
      <c r="AB78" s="97"/>
      <c r="AC78" s="97"/>
      <c r="AD78" s="97"/>
      <c r="AE78" s="100"/>
      <c r="AF78" s="103"/>
      <c r="AG78" s="103"/>
      <c r="AH78" s="103"/>
      <c r="AI78" s="103"/>
      <c r="AJ78" s="103"/>
      <c r="AK78" s="103"/>
      <c r="AL78" s="103"/>
      <c r="AM78" s="103"/>
      <c r="AN78" s="104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3" t="s">
        <v>90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91</v>
      </c>
      <c r="AA79" s="71"/>
      <c r="AB79" s="71"/>
      <c r="AC79" s="71"/>
      <c r="AD79" s="71"/>
      <c r="AE79" s="83" t="s">
        <v>86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112" t="s">
        <v>100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4" t="s">
        <v>102</v>
      </c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63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0" t="s">
        <v>3</v>
      </c>
      <c r="B84" s="70"/>
      <c r="C84" s="70"/>
      <c r="D84" s="70"/>
      <c r="E84" s="70"/>
      <c r="F84" s="70"/>
    </row>
    <row r="85" spans="1:59" ht="13.15" customHeight="1" x14ac:dyDescent="0.2">
      <c r="A85" s="109" t="s">
        <v>99</v>
      </c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</row>
    <row r="86" spans="1:59" x14ac:dyDescent="0.2">
      <c r="A86" s="45" t="s">
        <v>46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2" t="s">
        <v>101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4" t="s">
        <v>103</v>
      </c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5"/>
      <c r="BD88" s="115"/>
      <c r="BE88" s="115"/>
      <c r="BF88" s="115"/>
      <c r="BG88" s="115"/>
    </row>
    <row r="89" spans="1:59" x14ac:dyDescent="0.2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63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116">
        <v>45863</v>
      </c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44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52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J62:AQ62"/>
    <mergeCell ref="AR62:AY6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8:BL68"/>
    <mergeCell ref="AO67:AV67"/>
    <mergeCell ref="AW67:BD67"/>
    <mergeCell ref="BE67:BL67"/>
    <mergeCell ref="AW68:BD68"/>
    <mergeCell ref="AO68:AV68"/>
    <mergeCell ref="A25:BL25"/>
    <mergeCell ref="A26:BL26"/>
    <mergeCell ref="A28:BL28"/>
    <mergeCell ref="A31:F31"/>
    <mergeCell ref="G31:BL31"/>
    <mergeCell ref="A29:F29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61:C61"/>
    <mergeCell ref="D61:AA61"/>
    <mergeCell ref="AB61:AI61"/>
    <mergeCell ref="AJ61:AQ61"/>
    <mergeCell ref="AR61:AY61"/>
    <mergeCell ref="Z65:AD65"/>
    <mergeCell ref="G65:Y65"/>
    <mergeCell ref="A62:C62"/>
    <mergeCell ref="D62:AA62"/>
    <mergeCell ref="AB62:AI62"/>
    <mergeCell ref="AW65:BD65"/>
    <mergeCell ref="AO82:BG82"/>
    <mergeCell ref="A84:F84"/>
    <mergeCell ref="A68:F68"/>
    <mergeCell ref="Z68:AD68"/>
    <mergeCell ref="AE68:AN68"/>
    <mergeCell ref="A82:V82"/>
    <mergeCell ref="W82:AM82"/>
    <mergeCell ref="W83:AM83"/>
    <mergeCell ref="BE65:BL65"/>
    <mergeCell ref="AO83:BG83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57:C58"/>
    <mergeCell ref="D59:AA59"/>
    <mergeCell ref="AB59:AI59"/>
    <mergeCell ref="W89:AM89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28" priority="30" stopIfTrue="1" operator="equal">
      <formula>$G67</formula>
    </cfRule>
  </conditionalFormatting>
  <conditionalFormatting sqref="D49">
    <cfRule type="cellIs" dxfId="27" priority="31" stopIfTrue="1" operator="equal">
      <formula>$D48</formula>
    </cfRule>
  </conditionalFormatting>
  <conditionalFormatting sqref="A68:F68">
    <cfRule type="cellIs" dxfId="26" priority="32" stopIfTrue="1" operator="equal">
      <formula>0</formula>
    </cfRule>
  </conditionalFormatting>
  <conditionalFormatting sqref="D50">
    <cfRule type="cellIs" dxfId="25" priority="29" stopIfTrue="1" operator="equal">
      <formula>$D49</formula>
    </cfRule>
  </conditionalFormatting>
  <conditionalFormatting sqref="D51">
    <cfRule type="cellIs" dxfId="24" priority="28" stopIfTrue="1" operator="equal">
      <formula>$D50</formula>
    </cfRule>
  </conditionalFormatting>
  <conditionalFormatting sqref="D52">
    <cfRule type="cellIs" dxfId="23" priority="27" stopIfTrue="1" operator="equal">
      <formula>$D51</formula>
    </cfRule>
  </conditionalFormatting>
  <conditionalFormatting sqref="D53">
    <cfRule type="cellIs" dxfId="22" priority="26" stopIfTrue="1" operator="equal">
      <formula>$D52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1496062992125984" right="0.31496062992125984" top="0.19685039370078741" bottom="0.19685039370078741" header="0" footer="0"/>
  <pageSetup paperSize="9" scale="65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КПК0118313</vt:lpstr>
      <vt:lpstr>КПК0118313!Область_печати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2025-08-26T07:05:04Z</cp:lastPrinted>
  <dcterms:created xsi:type="dcterms:W3CDTF">2016-08-15T09:54:21Z</dcterms:created>
  <dcterms:modified xsi:type="dcterms:W3CDTF">2025-08-26T07:05:23Z</dcterms:modified>
</cp:coreProperties>
</file>