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8220" sheetId="2" r:id="rId1"/>
  </sheets>
  <definedNames>
    <definedName name="_xlnm.Print_Area" localSheetId="0">КПК0118220!$A$1:$BM$92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<sst xmlns="http://schemas.openxmlformats.org/spreadsheetml/2006/main" count="159" uniqueCount="111">
  <si>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</si>
  <si>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</si>
  <si>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</si>
  <si>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</si>
  <si>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</si>
  <si>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</si>
  <si>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</si>
  <si>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</si>
  <si>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</si>
  <si>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</si>
  <si>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</si>
  <si>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</si>
  <si>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</si>
  <si>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</si>
  <si>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</si>
  <si>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</si>
  <si>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</si>
  <si>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</si>
  <si>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</si>
  <si>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</si>
  <si>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</si>
  <si>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</si>
  <si>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</si>
  <si>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</si>
  <si>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</si>
  <si>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</si>
  <si>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</si>
  <si>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</si>
  <si>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</si>
  <si>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</si>
  <si>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</si>
  <si>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</si>
  <si>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</si>
  <si>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</si>
  <si>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</si>
  <si>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</si>
  <si>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</si>
  <si>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</si>
  <si>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</si>
  <si>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</si>
  <si>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</si>
  <si>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</si>
  <si>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</si>
  <si>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</si>
  <si>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</si>
  <si>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</si>
  <si>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</si>
  <si>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</si>
  <si>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</si>
  <si>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</si>
  <si>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</si>
  <si>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</si>
  <si>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</si>
  <si>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</si>
  <si>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</si>
  <si>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</si>
  <si>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</si>
  <si>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</si>
  <si>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</si>
  <si>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</si>
  <si>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</si>
  <si>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</si>
  <si>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</si>
  <si>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</si>
  <si>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Заходи та роботи з мобілізаційної підготовки місцевого значення</t>
  </si>
  <si>
    <t>заходи та роботи з мобілізаційної підготовки місцевого значення</t>
  </si>
  <si>
    <t>Видатки на  виконання заходів та робіт з мобілізаційної підготовки</t>
  </si>
  <si>
    <t>УСЬОГО</t>
  </si>
  <si>
    <t>Програма заходів із підготовки юнаків до військової служби,  призову до  Збройних Сил України та інших військових формувань на території Сторожинецької міської територіальної громади на 2022 -2025 роки</t>
  </si>
  <si>
    <t>затрат</t>
  </si>
  <si>
    <t>Z1</t>
  </si>
  <si>
    <t>заплановано виготовлення карток первинного обліку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</si>
  <si>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</si>
  <si>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</si>
  <si>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Придбання комп'ютерної техніки першому відділу Чернівецького районного ТЦК та СП</t>
  </si>
  <si>
    <t>Придбання маркованої продукції (марок)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</si>
  <si>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</si>
  <si>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Придбання марок</t>
  </si>
  <si>
    <t>продукту</t>
  </si>
  <si>
    <t>запланована кількість виготовлених карток первинного обліку</t>
  </si>
  <si>
    <t>шт.</t>
  </si>
  <si>
    <t>розрахунок</t>
  </si>
  <si>
    <t>Запланована кількість придбаних марок</t>
  </si>
  <si>
    <t>Запланована кількість придбаних конвертів</t>
  </si>
  <si>
    <t>ефективності</t>
  </si>
  <si>
    <t>запланована середня вартість карток первинного обліку</t>
  </si>
  <si>
    <t>Середня вартість марок</t>
  </si>
  <si>
    <t>Середня вартість конвертів</t>
  </si>
  <si>
    <t>якості</t>
  </si>
  <si>
    <t>Забезпеченість у видатках</t>
  </si>
  <si>
    <t>відс.</t>
  </si>
  <si>
    <t>-  Конституція України, Бюджетний кодекс України Зокон України  "Про загальний військовий обов'язок і військову службу від 25.03.1992 №2232-ХІІ зі змінами"_x000D_
-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</si>
  <si>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0100000</t>
  </si>
  <si>
    <t>26.09.2025</t>
  </si>
  <si>
    <t>257</t>
  </si>
  <si>
    <t>Розпорядження</t>
  </si>
  <si>
    <t>Сторожинецька міська рада</t>
  </si>
  <si>
    <t>Фінансовим відділом  Сторожинецької міської ради</t>
  </si>
  <si>
    <t xml:space="preserve"> 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</si>
  <si>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</si>
  <si>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</si>
  <si>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</si>
  <si>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</si>
  <si>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</si>
  <si>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</si>
  <si>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</si>
  <si>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0118220</t>
  </si>
  <si>
    <t>Сторожинецька міська рада Чернівецького району Чернівецької області</t>
  </si>
  <si>
    <t>0110000</t>
  </si>
  <si>
    <t>8220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</si>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</sst>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2"/>
  <sheetViews>
    <sheetView tabSelected="1" zoomScaleNormal="100" zoomScaleSheetLayoutView="100" workbookViewId="0">
      <selection activeCell="AO73" sqref="AO73:AV7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93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94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92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96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102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108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107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102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106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109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110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64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103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223160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73160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150000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105" t="s">
        <v>91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64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73160</v>
      </c>
      <c r="AD49" s="53"/>
      <c r="AE49" s="53"/>
      <c r="AF49" s="53"/>
      <c r="AG49" s="53"/>
      <c r="AH49" s="53"/>
      <c r="AI49" s="53"/>
      <c r="AJ49" s="53"/>
      <c r="AK49" s="53">
        <v>150000</v>
      </c>
      <c r="AL49" s="53"/>
      <c r="AM49" s="53"/>
      <c r="AN49" s="53"/>
      <c r="AO49" s="53"/>
      <c r="AP49" s="53"/>
      <c r="AQ49" s="53"/>
      <c r="AR49" s="53"/>
      <c r="AS49" s="53">
        <f>AC49+AK49</f>
        <v>223160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73160</v>
      </c>
      <c r="AD50" s="92"/>
      <c r="AE50" s="92"/>
      <c r="AF50" s="92"/>
      <c r="AG50" s="92"/>
      <c r="AH50" s="92"/>
      <c r="AI50" s="92"/>
      <c r="AJ50" s="92"/>
      <c r="AK50" s="92">
        <v>150000</v>
      </c>
      <c r="AL50" s="92"/>
      <c r="AM50" s="92"/>
      <c r="AN50" s="92"/>
      <c r="AO50" s="92"/>
      <c r="AP50" s="92"/>
      <c r="AQ50" s="92"/>
      <c r="AR50" s="92"/>
      <c r="AS50" s="92">
        <f>AC50+AK50</f>
        <v>223160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3">
        <v>43160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43160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43160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43160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31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30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89.25" customHeight="1" x14ac:dyDescent="0.2">
      <c r="A66" s="43">
        <v>0</v>
      </c>
      <c r="B66" s="43"/>
      <c r="C66" s="43"/>
      <c r="D66" s="43"/>
      <c r="E66" s="43"/>
      <c r="F66" s="43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1" t="s">
        <v>72</v>
      </c>
      <c r="AA66" s="71"/>
      <c r="AB66" s="71"/>
      <c r="AC66" s="71"/>
      <c r="AD66" s="71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3">
        <v>30000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30000</v>
      </c>
      <c r="BF66" s="53"/>
      <c r="BG66" s="53"/>
      <c r="BH66" s="53"/>
      <c r="BI66" s="53"/>
      <c r="BJ66" s="53"/>
      <c r="BK66" s="53"/>
      <c r="BL66" s="53"/>
    </row>
    <row r="67" spans="1:79" ht="76.5" customHeight="1" x14ac:dyDescent="0.2">
      <c r="A67" s="43">
        <v>0</v>
      </c>
      <c r="B67" s="43"/>
      <c r="C67" s="43"/>
      <c r="D67" s="43"/>
      <c r="E67" s="43"/>
      <c r="F67" s="43"/>
      <c r="G67" s="83" t="s">
        <v>74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1" t="s">
        <v>72</v>
      </c>
      <c r="AA67" s="71"/>
      <c r="AB67" s="71"/>
      <c r="AC67" s="71"/>
      <c r="AD67" s="71"/>
      <c r="AE67" s="83" t="s">
        <v>73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150000</v>
      </c>
      <c r="AX67" s="53"/>
      <c r="AY67" s="53"/>
      <c r="AZ67" s="53"/>
      <c r="BA67" s="53"/>
      <c r="BB67" s="53"/>
      <c r="BC67" s="53"/>
      <c r="BD67" s="53"/>
      <c r="BE67" s="53">
        <v>150000</v>
      </c>
      <c r="BF67" s="53"/>
      <c r="BG67" s="53"/>
      <c r="BH67" s="53"/>
      <c r="BI67" s="53"/>
      <c r="BJ67" s="53"/>
      <c r="BK67" s="53"/>
      <c r="BL67" s="53"/>
    </row>
    <row r="68" spans="1:79" ht="76.5" customHeight="1" x14ac:dyDescent="0.2">
      <c r="A68" s="43">
        <v>0</v>
      </c>
      <c r="B68" s="43"/>
      <c r="C68" s="43"/>
      <c r="D68" s="43"/>
      <c r="E68" s="43"/>
      <c r="F68" s="43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72</v>
      </c>
      <c r="AA68" s="71"/>
      <c r="AB68" s="71"/>
      <c r="AC68" s="71"/>
      <c r="AD68" s="71"/>
      <c r="AE68" s="83" t="s">
        <v>76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41600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41600</v>
      </c>
      <c r="BF68" s="53"/>
      <c r="BG68" s="53"/>
      <c r="BH68" s="53"/>
      <c r="BI68" s="53"/>
      <c r="BJ68" s="53"/>
      <c r="BK68" s="53"/>
      <c r="BL68" s="53"/>
    </row>
    <row r="69" spans="1:79" ht="76.5" customHeight="1" x14ac:dyDescent="0.2">
      <c r="A69" s="43">
        <v>0</v>
      </c>
      <c r="B69" s="43"/>
      <c r="C69" s="43"/>
      <c r="D69" s="43"/>
      <c r="E69" s="43"/>
      <c r="F69" s="43"/>
      <c r="G69" s="83" t="s">
        <v>77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72</v>
      </c>
      <c r="AA69" s="71"/>
      <c r="AB69" s="71"/>
      <c r="AC69" s="71"/>
      <c r="AD69" s="71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1560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1560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80</v>
      </c>
      <c r="AA71" s="71"/>
      <c r="AB71" s="71"/>
      <c r="AC71" s="71"/>
      <c r="AD71" s="71"/>
      <c r="AE71" s="83" t="s">
        <v>81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2500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2500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3" t="s">
        <v>82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80</v>
      </c>
      <c r="AA72" s="71"/>
      <c r="AB72" s="71"/>
      <c r="AC72" s="71"/>
      <c r="AD72" s="71"/>
      <c r="AE72" s="83" t="s">
        <v>81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2080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2080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3" t="s">
        <v>83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80</v>
      </c>
      <c r="AA73" s="71"/>
      <c r="AB73" s="71"/>
      <c r="AC73" s="71"/>
      <c r="AD73" s="71"/>
      <c r="AE73" s="83" t="s">
        <v>81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693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693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72</v>
      </c>
      <c r="AA75" s="71"/>
      <c r="AB75" s="71"/>
      <c r="AC75" s="71"/>
      <c r="AD75" s="71"/>
      <c r="AE75" s="83" t="s">
        <v>81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12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12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72</v>
      </c>
      <c r="AA76" s="71"/>
      <c r="AB76" s="71"/>
      <c r="AC76" s="71"/>
      <c r="AD76" s="71"/>
      <c r="AE76" s="83" t="s">
        <v>81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20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3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72</v>
      </c>
      <c r="AA77" s="71"/>
      <c r="AB77" s="71"/>
      <c r="AC77" s="71"/>
      <c r="AD77" s="71"/>
      <c r="AE77" s="83" t="s">
        <v>81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2.25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2.25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0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3" t="s">
        <v>89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90</v>
      </c>
      <c r="AA79" s="71"/>
      <c r="AB79" s="71"/>
      <c r="AC79" s="71"/>
      <c r="AD79" s="71"/>
      <c r="AE79" s="83" t="s">
        <v>81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12" t="s">
        <v>98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4" t="s">
        <v>100</v>
      </c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63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0" t="s">
        <v>3</v>
      </c>
      <c r="B84" s="70"/>
      <c r="C84" s="70"/>
      <c r="D84" s="70"/>
      <c r="E84" s="70"/>
      <c r="F84" s="70"/>
    </row>
    <row r="85" spans="1:59" ht="13.15" customHeight="1" x14ac:dyDescent="0.2">
      <c r="A85" s="109" t="s">
        <v>97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</row>
    <row r="86" spans="1:59" x14ac:dyDescent="0.2">
      <c r="A86" s="45" t="s">
        <v>46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2" t="s">
        <v>99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4" t="s">
        <v>101</v>
      </c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</row>
    <row r="89" spans="1:59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63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116">
        <v>45926</v>
      </c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44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58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82:BG82"/>
    <mergeCell ref="A84:F84"/>
    <mergeCell ref="A65:F65"/>
    <mergeCell ref="Z65:AD65"/>
    <mergeCell ref="AE65:AN65"/>
    <mergeCell ref="A82:V82"/>
    <mergeCell ref="W82:AM82"/>
    <mergeCell ref="W83:AM83"/>
    <mergeCell ref="BE62:BL62"/>
    <mergeCell ref="AO83:BG8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4:C55"/>
    <mergeCell ref="D56:AA56"/>
    <mergeCell ref="AB56:AI56"/>
    <mergeCell ref="W89:AM89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31" priority="33" stopIfTrue="1" operator="equal">
      <formula>$G64</formula>
    </cfRule>
  </conditionalFormatting>
  <conditionalFormatting sqref="D49">
    <cfRule type="cellIs" dxfId="30" priority="34" stopIfTrue="1" operator="equal">
      <formula>$D48</formula>
    </cfRule>
  </conditionalFormatting>
  <conditionalFormatting sqref="A65:F65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6">
    <cfRule type="cellIs" dxfId="27" priority="29" stopIfTrue="1" operator="equal">
      <formula>$G65</formula>
    </cfRule>
  </conditionalFormatting>
  <conditionalFormatting sqref="A66:F66">
    <cfRule type="cellIs" dxfId="26" priority="30" stopIfTrue="1" operator="equal">
      <formula>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9370078740157483" right="0.31496062992125984" top="0.19685039370078741" bottom="0.19685039370078741" header="0" footer="0"/>
  <pageSetup paperSize="9" scale="69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КПК0118220</vt:lpstr>
      <vt:lpstr>КПК0118220!Область_печати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2025-09-26T06:57:50Z</cp:lastPrinted>
  <dcterms:created xsi:type="dcterms:W3CDTF">2016-08-15T09:54:21Z</dcterms:created>
  <dcterms:modified xsi:type="dcterms:W3CDTF">2025-09-26T07:29:17Z</dcterms:modified>
</cp:coreProperties>
</file>