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HP\Desktop\Нова папка\Фінансовий відділ Сторожинецької міської ради\"/>
    </mc:Choice>
  </mc:AlternateContent>
  <bookViews>
    <workbookView xWindow="390" yWindow="1005" windowWidth="27795" windowHeight="14385" tabRatio="522"/>
  </bookViews>
  <sheets>
    <sheet name="Додаток1" sheetId="1" r:id="rId1"/>
    <sheet name="Додаток2 КПК3710160" sheetId="6" r:id="rId2"/>
    <sheet name="Додаток3 КПК3710160" sheetId="7" r:id="rId3"/>
  </sheets>
  <definedNames>
    <definedName name="_xlnm.Print_Area" localSheetId="0">Додаток1!$A$1:$BL$40</definedName>
    <definedName name="_xlnm.Print_Area" localSheetId="1">'Додаток2 КПК3710160'!$A$1:$BY$231</definedName>
    <definedName name="_xlnm.Print_Area" localSheetId="2">'Додаток3 КПК3710160'!$A$1:$BS$63</definedName>
  </definedNames>
  <calcPr calcId="162913"/>
</workbook>
</file>

<file path=xl/calcChain.xml><?xml version="1.0" encoding="utf-8"?>
<calcChain xmlns="http://schemas.openxmlformats.org/spreadsheetml/2006/main">
  <c r="BH208" i="6" l="1"/>
  <c r="AT208" i="6"/>
  <c r="AJ208" i="6"/>
  <c r="BG199" i="6"/>
  <c r="AQ199" i="6"/>
  <c r="AZ176" i="6"/>
  <c r="AK176" i="6"/>
  <c r="BO168" i="6"/>
  <c r="AZ168" i="6"/>
  <c r="AK168" i="6"/>
  <c r="BD102" i="6"/>
  <c r="AJ102" i="6"/>
  <c r="BD101" i="6"/>
  <c r="AJ101" i="6"/>
  <c r="BU93" i="6"/>
  <c r="BB93" i="6"/>
  <c r="AI93" i="6"/>
  <c r="BU92" i="6"/>
  <c r="BB92" i="6"/>
  <c r="AI92" i="6"/>
  <c r="BG82" i="6"/>
  <c r="AM82" i="6"/>
  <c r="BG74" i="6"/>
  <c r="AM74" i="6"/>
  <c r="BG73" i="6"/>
  <c r="AM73" i="6"/>
  <c r="BG72" i="6"/>
  <c r="AM72" i="6"/>
  <c r="BG71" i="6"/>
  <c r="AM71" i="6"/>
  <c r="BG70" i="6"/>
  <c r="AM70" i="6"/>
  <c r="BU62" i="6"/>
  <c r="BB62" i="6"/>
  <c r="AI62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<sst xmlns="http://schemas.openxmlformats.org/spreadsheetml/2006/main" count="920" uniqueCount="333">
  <si>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</si>
  <si>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</si>
  <si>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</si>
  <si>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</si>
  <si>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</si>
  <si>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</si>
  <si>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</si>
  <si>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</si>
  <si>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</si>
  <si>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</si>
  <si>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</si>
  <si>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</si>
  <si>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</si>
  <si>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</si>
  <si>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</si>
  <si>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</si>
  <si>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</si>
  <si>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</si>
  <si>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</si>
  <si>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</si>
  <si>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</si>
  <si>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</si>
  <si>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індикативні прогнозні показники</t>
  </si>
  <si>
    <t>kpk</t>
  </si>
  <si>
    <t>kpk_name</t>
  </si>
  <si>
    <t>p1.3</t>
  </si>
  <si>
    <t>s1.3</t>
  </si>
  <si>
    <t>p1.4</t>
  </si>
  <si>
    <t>s1.4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</si>
  <si>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</si>
  <si>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</si>
  <si>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</si>
  <si>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</si>
  <si>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</si>
  <si>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</si>
  <si>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</si>
  <si>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</si>
  <si>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</si>
  <si>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</si>
  <si>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</si>
  <si>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</si>
  <si>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</si>
  <si>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</si>
  <si>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</si>
  <si>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</si>
  <si>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</si>
  <si>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</si>
  <si>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</si>
  <si>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</si>
  <si>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</si>
  <si>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</si>
  <si>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</si>
  <si>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</si>
  <si>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</si>
  <si>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</si>
  <si>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</si>
  <si>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</si>
  <si>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</si>
  <si>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</si>
  <si>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</si>
  <si>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</si>
  <si>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</si>
  <si>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</si>
  <si>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</si>
  <si>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</si>
  <si>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</si>
  <si>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</si>
  <si>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</si>
  <si>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</si>
  <si>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</si>
  <si>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</si>
  <si>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</si>
  <si>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y1</t>
  </si>
  <si>
    <t>y2</t>
  </si>
  <si>
    <t>y3</t>
  </si>
  <si>
    <t>y4</t>
  </si>
  <si>
    <t>y5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</si>
  <si>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</si>
  <si>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</si>
  <si>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</si>
  <si>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</si>
  <si>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</si>
  <si>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</si>
  <si>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</si>
  <si>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</si>
  <si>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</si>
  <si>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</si>
  <si>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</si>
  <si>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</si>
  <si>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</si>
  <si>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</si>
  <si>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</si>
  <si>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</si>
  <si>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</si>
  <si>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</si>
  <si>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</si>
  <si>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</si>
  <si>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</si>
  <si>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</si>
  <si>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</si>
  <si>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</si>
  <si>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</si>
  <si>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</si>
  <si>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</si>
  <si>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</si>
  <si>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</si>
  <si>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</si>
  <si>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</si>
  <si>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</si>
  <si>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</si>
  <si>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>obgrunt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</si>
  <si>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</si>
  <si>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</si>
  <si>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</si>
  <si>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</si>
  <si>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</si>
  <si>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</si>
  <si>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</si>
  <si>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</si>
  <si>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</si>
  <si>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</si>
  <si>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необхідно додатково (+)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</si>
  <si>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</si>
  <si>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</si>
  <si>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</si>
  <si>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</si>
  <si>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</si>
  <si>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</si>
  <si>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all_kod</t>
  </si>
  <si>
    <t>p3.2.1.1.1</t>
  </si>
  <si>
    <t>s3.2.1.1.1</t>
  </si>
  <si>
    <t>p3.2.2.1.1</t>
  </si>
  <si>
    <t>s3.2.2.1.1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</si>
  <si>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</si>
  <si>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</si>
  <si>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</si>
  <si>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</si>
  <si>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</si>
  <si>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</si>
  <si>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</si>
  <si>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</si>
  <si>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</si>
  <si>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</si>
  <si>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</si>
  <si>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Функціональної класифікації видатків та кредитування бюджету</t>
  </si>
  <si>
    <t>kfk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</si>
  <si>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</si>
  <si>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</si>
  <si>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</si>
  <si>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</si>
  <si>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</si>
  <si>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</si>
  <si>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</si>
  <si>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</si>
  <si>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</si>
  <si>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</si>
  <si>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</si>
  <si>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</si>
  <si>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</si>
  <si>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</si>
  <si>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</si>
  <si>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</si>
  <si>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</si>
  <si>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</si>
  <si>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</si>
  <si>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</si>
  <si>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</si>
  <si>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</si>
  <si>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</si>
  <si>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</si>
  <si>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</si>
  <si>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</si>
  <si>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</si>
  <si>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</si>
  <si>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</si>
  <si>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</si>
  <si>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</si>
  <si>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</si>
  <si>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4. Додаткові витрати місцевого бюджету: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</si>
  <si>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</si>
  <si>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</si>
  <si>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</si>
  <si>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</si>
  <si>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</si>
  <si>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</si>
  <si>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</si>
  <si>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</si>
  <si>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</si>
  <si>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</si>
  <si>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</si>
  <si>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Вжиті заходи щодо погашення заборгованості</t>
  </si>
  <si>
    <t>2. Мета діяльності головного розпорядника коштів місцевого бюджету.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</si>
  <si>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</si>
  <si>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</si>
  <si>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</si>
  <si>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Номер цілі державної політики</t>
  </si>
  <si>
    <t>(код за ЄДРПОУ)</t>
  </si>
  <si>
    <t>(код бюджету)</t>
  </si>
  <si>
    <t>1.</t>
  </si>
  <si>
    <t>p1.2</t>
  </si>
  <si>
    <t>s1.2</t>
  </si>
  <si>
    <t>ktkvmb</t>
  </si>
  <si>
    <t>Найменування показника результату</t>
  </si>
  <si>
    <t>name_cil_rez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</si>
  <si>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</si>
  <si>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</si>
  <si>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Код Програмної класифікації видатків та кредитування місцевого бюджету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</si>
  <si>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</si>
  <si>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</si>
  <si>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</si>
  <si>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</si>
  <si>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</si>
  <si>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</si>
  <si>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</si>
  <si>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</si>
  <si>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</si>
  <si>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</si>
  <si>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pp</t>
  </si>
  <si>
    <t>ЗАТВЕРДЖЕНО
Наказ Міністерства фінансів України
17 липня 2015 року № 648</t>
  </si>
  <si>
    <t>(прізвище та ініціали)</t>
  </si>
  <si>
    <t>Ціль державної політики № 1 - реалізація бюджетної політики у сфері планування та аналізу доходів міського бюджету, фінансування бюджетних програм та забезпечення виконання наданих законодавством  повноважень</t>
  </si>
  <si>
    <t>A15:BL15</t>
  </si>
  <si>
    <t>обсяг видатків</t>
  </si>
  <si>
    <t>грн.</t>
  </si>
  <si>
    <t>3710000</t>
  </si>
  <si>
    <t>Фінвідділ Сторожинецької міської ради Чернівецького району Чернівецької області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</si>
  <si>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</si>
  <si>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</si>
  <si>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0111</t>
  </si>
  <si>
    <t xml:space="preserve"> </t>
  </si>
  <si>
    <t>Здійснення організаційно-функціональних повноважень у фінансовій сфері для забезпечення збалансованого економічного та соціального розвитку міської ради, ефективного використання її фінансових ресурсів.</t>
  </si>
  <si>
    <t>(3)(7)</t>
  </si>
  <si>
    <t>Керівник установи</t>
  </si>
  <si>
    <t>Керівник фінансової служби</t>
  </si>
  <si>
    <t>А. І. Шутак</t>
  </si>
  <si>
    <t>М. Г. Савюк</t>
  </si>
  <si>
    <t>44118417</t>
  </si>
  <si>
    <t>2451300000</t>
  </si>
  <si>
    <t>(грн)</t>
  </si>
  <si>
    <t>2021 рік (звіт)</t>
  </si>
  <si>
    <t>2022 рік (затверджено)</t>
  </si>
  <si>
    <t>2023 рік (проект)</t>
  </si>
  <si>
    <t>2024 рік (прогноз)</t>
  </si>
  <si>
    <t>БЮДЖЕТНИЙ ЗАПИТ НА 2023-2025  РОКИ загальний (Форма 2023-1)</t>
  </si>
  <si>
    <t>2025 рік (прогноз)</t>
  </si>
  <si>
    <t>4. Розподіл граничних показників видатків бюджету та надання кредитів з бюджету загального фонду місцевого бюджету на 2021 - 2025 роки за бюджетними програмами:</t>
  </si>
  <si>
    <t>5. Розподіл граничних показників видатків бюджету та надання кредитів з бюджету спеціального фонду місцевого бюджету на 2021 - 2025 роки за бюджетними програмами: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</si>
  <si>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</si>
  <si>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</si>
  <si>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</si>
  <si>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</si>
  <si>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</si>
  <si>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</si>
  <si>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Фінансове та матеріально-технічне забезпечення фінансового відділу</t>
  </si>
  <si>
    <t>Затрат</t>
  </si>
  <si>
    <t xml:space="preserve">formula=RC[-16]+RC[-8]                          </t>
  </si>
  <si>
    <t>кількість штатних одиниць</t>
  </si>
  <si>
    <t>од.</t>
  </si>
  <si>
    <t xml:space="preserve"> штатні розписи</t>
  </si>
  <si>
    <t>Продукту</t>
  </si>
  <si>
    <t>кількість отриманих листів, звернень, заяв, скарг</t>
  </si>
  <si>
    <t>журнали реєстрації вхідної документації</t>
  </si>
  <si>
    <t>Ефективності</t>
  </si>
  <si>
    <t>кількість виконаних листів, звернень, заяв, скарг на одного працівника</t>
  </si>
  <si>
    <t>журнал реєстрації вихідної документація</t>
  </si>
  <si>
    <t>витрати на утримання однієї штатної одиниці</t>
  </si>
  <si>
    <t>тис.грн.</t>
  </si>
  <si>
    <t>розрахунок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</si>
  <si>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</si>
  <si>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</si>
  <si>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</si>
  <si>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</si>
  <si>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</si>
  <si>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</si>
  <si>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</si>
  <si>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</si>
  <si>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</si>
  <si>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</si>
  <si>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</si>
  <si>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</si>
  <si>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 xml:space="preserve"> Бюджетна програма є ефективною. Видатки освоєні на 100%. Забезпечено виконання наданих законодавством повноважень.</t>
  </si>
  <si>
    <t>Забезпечення виконання наданих законодавством повноважень; _x000D_
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</si>
  <si>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- Закон України ""Про місцеве самоврядування в Україні""_x000D_
- Конституція України _x000D_
- Бюджетний кодекс України_x000D_
- Наказ МФУ "Про затвердження Інструкції з підготовки бюджетних запитів" від 06.06.2012 №687_x000D_
- Постанова Кабінету Міністрів України від 10.03.2022 р. № 252 «Деякі питання формування та виконання місцевих бюджетів у період воєнного стану»</t>
  </si>
  <si>
    <t>Шутак А. І.</t>
  </si>
  <si>
    <t>Савюк М. Г.</t>
  </si>
  <si>
    <t>1) кредиторська заборгованість місцевого бюджету у 2021 році:</t>
  </si>
  <si>
    <t>Дебіторська заборгованість на 01.01.2021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</si>
  <si>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</si>
  <si>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</si>
  <si>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</si>
  <si>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</si>
  <si>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4) аналіз управління бюджетними зобов'язаннями та пропозиції щодо упорядкування бюджетних зобов'язань у 2022 році.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</si>
  <si>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</si>
  <si>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</si>
  <si>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</si>
  <si>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</si>
  <si>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</si>
  <si>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</si>
  <si>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</si>
  <si>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</si>
  <si>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</si>
  <si>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</si>
  <si>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</si>
  <si>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</si>
  <si>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</si>
  <si>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</si>
  <si>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</si>
  <si>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</si>
  <si>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</si>
  <si>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</si>
  <si>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</si>
  <si>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</si>
  <si>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</si>
  <si>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</si>
  <si>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</si>
  <si>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</si>
  <si>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(3)(7)(1)(0)(1)(6)(0)</t>
  </si>
  <si>
    <t>(0)(1)(6)(0)</t>
  </si>
  <si>
    <t>(0)(1)(1)(1)</t>
  </si>
  <si>
    <t>(3)(7)(1)</t>
  </si>
  <si>
    <t>1) додаткові витрати на 2023 рік за бюджетними програмами: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</si>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</sst>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sz val="10"/>
      <color indexed="9"/>
      <name val="Arial Cyr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7" fillId="0" borderId="0" xfId="0" applyFont="1" applyBorder="1" applyAlignment="1"/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center" wrapText="1"/>
    </xf>
    <xf numFmtId="174" fontId="5" fillId="0" borderId="1" xfId="0" applyNumberFormat="1" applyFont="1" applyBorder="1" applyAlignment="1">
      <alignment horizontal="center" vertical="center" wrapText="1"/>
    </xf>
    <xf numFmtId="174" fontId="5" fillId="0" borderId="2" xfId="0" applyNumberFormat="1" applyFont="1" applyBorder="1" applyAlignment="1">
      <alignment horizontal="center" vertical="center" wrapText="1"/>
    </xf>
    <xf numFmtId="174" fontId="5" fillId="0" borderId="3" xfId="0" applyNumberFormat="1" applyFont="1" applyBorder="1" applyAlignment="1">
      <alignment horizontal="center" vertical="center" wrapText="1"/>
    </xf>
    <xf numFmtId="174" fontId="5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1" xfId="0" applyNumberFormat="1" applyFont="1" applyBorder="1" applyAlignment="1">
      <alignment horizontal="center" vertical="top" wrapText="1"/>
    </xf>
    <xf numFmtId="3" fontId="0" fillId="0" borderId="2" xfId="0" applyNumberFormat="1" applyFont="1" applyBorder="1" applyAlignment="1">
      <alignment horizontal="center" vertical="top" wrapText="1"/>
    </xf>
    <xf numFmtId="3" fontId="0" fillId="0" borderId="3" xfId="0" applyNumberFormat="1" applyFont="1" applyBorder="1" applyAlignment="1">
      <alignment horizontal="center" vertical="top" wrapText="1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quotePrefix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quotePrefix="1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center" vertical="top" wrapText="1"/>
    </xf>
    <xf numFmtId="0" fontId="0" fillId="0" borderId="1" xfId="0" quotePrefix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5" xfId="0" quotePrefix="1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top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8" fillId="0" borderId="6" xfId="0" quotePrefix="1" applyFont="1" applyBorder="1" applyAlignment="1">
      <alignment horizontal="left" vertical="top" wrapText="1"/>
    </xf>
    <xf numFmtId="0" fontId="16" fillId="0" borderId="6" xfId="0" quotePrefix="1" applyFont="1" applyBorder="1" applyAlignment="1">
      <alignment horizontal="left" vertical="top" wrapText="1"/>
    </xf>
    <xf numFmtId="0" fontId="14" fillId="0" borderId="6" xfId="0" quotePrefix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</cellXfs>
  <cellStyles count="1">
    <cellStyle name="Обычный" xfId="0" builtinId="0"/>
  </cellStyles>
  <dxfs count="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41"/>
  <sheetViews>
    <sheetView tabSelected="1" zoomScaleNormal="100" workbookViewId="0">
      <selection activeCell="A3" sqref="A3:BL3"/>
    </sheetView>
  </sheetViews>
  <sheetFormatPr defaultRowHeight="12.75" x14ac:dyDescent="0.2"/>
  <cols>
    <col min="1" max="64" width="2.85546875" customWidth="1"/>
    <col min="79" max="79" width="4.140625" hidden="1" customWidth="1"/>
  </cols>
  <sheetData>
    <row r="1" spans="1:80" ht="34.5" customHeight="1" x14ac:dyDescent="0.2">
      <c r="BA1" s="50" t="s">
        <v>218</v>
      </c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80" x14ac:dyDescent="0.2">
      <c r="BA2" s="38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</row>
    <row r="3" spans="1:80" ht="14.25" customHeight="1" x14ac:dyDescent="0.2">
      <c r="A3" s="54" t="s">
        <v>243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5" spans="1:80" ht="14.25" customHeight="1" x14ac:dyDescent="0.2">
      <c r="A5" s="27" t="s">
        <v>198</v>
      </c>
      <c r="B5" s="151" t="s">
        <v>225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24"/>
      <c r="AH5" s="57" t="s">
        <v>231</v>
      </c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24"/>
      <c r="AT5" s="24"/>
      <c r="AU5" s="156" t="s">
        <v>236</v>
      </c>
      <c r="AV5" s="57"/>
      <c r="AW5" s="57"/>
      <c r="AX5" s="57"/>
      <c r="AY5" s="57"/>
      <c r="AZ5" s="57"/>
      <c r="BA5" s="57"/>
      <c r="BB5" s="57"/>
      <c r="BC5" s="24"/>
      <c r="BD5" s="24"/>
      <c r="BE5" s="156" t="s">
        <v>237</v>
      </c>
      <c r="BF5" s="57"/>
      <c r="BG5" s="57"/>
      <c r="BH5" s="57"/>
      <c r="BI5" s="57"/>
      <c r="BJ5" s="57"/>
      <c r="BK5" s="57"/>
      <c r="BL5" s="57"/>
    </row>
    <row r="6" spans="1:80" s="23" customFormat="1" ht="24.75" customHeight="1" x14ac:dyDescent="0.2">
      <c r="A6" s="43" t="s">
        <v>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22"/>
      <c r="AH6" s="55" t="s">
        <v>205</v>
      </c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22"/>
      <c r="AT6" s="22"/>
      <c r="AU6" s="55" t="s">
        <v>196</v>
      </c>
      <c r="AV6" s="55"/>
      <c r="AW6" s="55"/>
      <c r="AX6" s="55"/>
      <c r="AY6" s="55"/>
      <c r="AZ6" s="55"/>
      <c r="BA6" s="55"/>
      <c r="BB6" s="55"/>
      <c r="BC6" s="22"/>
      <c r="BD6" s="22"/>
      <c r="BE6" s="55" t="s">
        <v>197</v>
      </c>
      <c r="BF6" s="55"/>
      <c r="BG6" s="55"/>
      <c r="BH6" s="55"/>
      <c r="BI6" s="55"/>
      <c r="BJ6" s="55"/>
      <c r="BK6" s="55"/>
      <c r="BL6" s="55"/>
    </row>
    <row r="7" spans="1:80" ht="15" customHeight="1" x14ac:dyDescent="0.2"/>
    <row r="8" spans="1:80" ht="14.25" customHeight="1" x14ac:dyDescent="0.2">
      <c r="A8" s="53" t="s">
        <v>191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</row>
    <row r="9" spans="1:80" ht="30" customHeight="1" x14ac:dyDescent="0.2">
      <c r="A9" s="149" t="s">
        <v>230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</row>
    <row r="10" spans="1:80" x14ac:dyDescent="0.2">
      <c r="A10" s="56" t="s">
        <v>192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80" ht="15" customHeight="1" x14ac:dyDescent="0.2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80" ht="37.5" customHeight="1" x14ac:dyDescent="0.2">
      <c r="A12" s="58" t="s">
        <v>202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60"/>
      <c r="X12" s="58" t="s">
        <v>9</v>
      </c>
      <c r="Y12" s="59"/>
      <c r="Z12" s="59"/>
      <c r="AA12" s="59"/>
      <c r="AB12" s="59"/>
      <c r="AC12" s="59"/>
      <c r="AD12" s="59"/>
      <c r="AE12" s="59"/>
      <c r="AF12" s="59"/>
      <c r="AG12" s="59"/>
      <c r="AH12" s="60"/>
      <c r="AI12" s="45" t="s">
        <v>239</v>
      </c>
      <c r="AJ12" s="45"/>
      <c r="AK12" s="45"/>
      <c r="AL12" s="45"/>
      <c r="AM12" s="45"/>
      <c r="AN12" s="45"/>
      <c r="AO12" s="45" t="s">
        <v>240</v>
      </c>
      <c r="AP12" s="45"/>
      <c r="AQ12" s="45"/>
      <c r="AR12" s="45"/>
      <c r="AS12" s="45"/>
      <c r="AT12" s="45"/>
      <c r="AU12" s="45" t="s">
        <v>241</v>
      </c>
      <c r="AV12" s="45"/>
      <c r="AW12" s="45"/>
      <c r="AX12" s="45"/>
      <c r="AY12" s="45"/>
      <c r="AZ12" s="45"/>
      <c r="BA12" s="45" t="s">
        <v>242</v>
      </c>
      <c r="BB12" s="45"/>
      <c r="BC12" s="45"/>
      <c r="BD12" s="45"/>
      <c r="BE12" s="45"/>
      <c r="BF12" s="45"/>
      <c r="BG12" s="45" t="s">
        <v>244</v>
      </c>
      <c r="BH12" s="45"/>
      <c r="BI12" s="45"/>
      <c r="BJ12" s="45"/>
      <c r="BK12" s="45"/>
      <c r="BL12" s="45"/>
    </row>
    <row r="13" spans="1:80" ht="15" customHeight="1" x14ac:dyDescent="0.2">
      <c r="A13" s="61">
        <v>1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3"/>
      <c r="X13" s="61">
        <v>2</v>
      </c>
      <c r="Y13" s="62"/>
      <c r="Z13" s="62"/>
      <c r="AA13" s="62"/>
      <c r="AB13" s="62"/>
      <c r="AC13" s="62"/>
      <c r="AD13" s="62"/>
      <c r="AE13" s="62"/>
      <c r="AF13" s="62"/>
      <c r="AG13" s="62"/>
      <c r="AH13" s="63"/>
      <c r="AI13" s="46">
        <v>3</v>
      </c>
      <c r="AJ13" s="46"/>
      <c r="AK13" s="46"/>
      <c r="AL13" s="46"/>
      <c r="AM13" s="46"/>
      <c r="AN13" s="46"/>
      <c r="AO13" s="46">
        <v>4</v>
      </c>
      <c r="AP13" s="46"/>
      <c r="AQ13" s="46"/>
      <c r="AR13" s="46"/>
      <c r="AS13" s="46"/>
      <c r="AT13" s="46"/>
      <c r="AU13" s="46">
        <v>5</v>
      </c>
      <c r="AV13" s="46"/>
      <c r="AW13" s="46"/>
      <c r="AX13" s="46"/>
      <c r="AY13" s="46"/>
      <c r="AZ13" s="46"/>
      <c r="BA13" s="46">
        <v>6</v>
      </c>
      <c r="BB13" s="46"/>
      <c r="BC13" s="46"/>
      <c r="BD13" s="46"/>
      <c r="BE13" s="46"/>
      <c r="BF13" s="46"/>
      <c r="BG13" s="46">
        <v>7</v>
      </c>
      <c r="BH13" s="46"/>
      <c r="BI13" s="46"/>
      <c r="BJ13" s="46"/>
      <c r="BK13" s="46"/>
      <c r="BL13" s="46"/>
    </row>
    <row r="14" spans="1:80" hidden="1" x14ac:dyDescent="0.2">
      <c r="A14" s="64" t="s">
        <v>203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6"/>
      <c r="X14" s="64" t="s">
        <v>91</v>
      </c>
      <c r="Y14" s="65"/>
      <c r="Z14" s="65"/>
      <c r="AA14" s="65"/>
      <c r="AB14" s="65"/>
      <c r="AC14" s="65"/>
      <c r="AD14" s="65"/>
      <c r="AE14" s="65"/>
      <c r="AF14" s="65"/>
      <c r="AG14" s="65"/>
      <c r="AH14" s="66"/>
      <c r="AI14" s="49" t="s">
        <v>72</v>
      </c>
      <c r="AJ14" s="49"/>
      <c r="AK14" s="49"/>
      <c r="AL14" s="49"/>
      <c r="AM14" s="49"/>
      <c r="AN14" s="49"/>
      <c r="AO14" s="49" t="s">
        <v>73</v>
      </c>
      <c r="AP14" s="49"/>
      <c r="AQ14" s="49"/>
      <c r="AR14" s="49"/>
      <c r="AS14" s="49"/>
      <c r="AT14" s="49"/>
      <c r="AU14" s="49" t="s">
        <v>74</v>
      </c>
      <c r="AV14" s="49"/>
      <c r="AW14" s="49"/>
      <c r="AX14" s="49"/>
      <c r="AY14" s="49"/>
      <c r="AZ14" s="49"/>
      <c r="BA14" s="49" t="s">
        <v>75</v>
      </c>
      <c r="BB14" s="49"/>
      <c r="BC14" s="49"/>
      <c r="BD14" s="49"/>
      <c r="BE14" s="49"/>
      <c r="BF14" s="49"/>
      <c r="BG14" s="49" t="s">
        <v>76</v>
      </c>
      <c r="BH14" s="49"/>
      <c r="BI14" s="49"/>
      <c r="BJ14" s="49"/>
      <c r="BK14" s="49"/>
      <c r="BL14" s="49"/>
      <c r="CA14" t="s">
        <v>199</v>
      </c>
    </row>
    <row r="15" spans="1:80" s="8" customFormat="1" ht="25.5" customHeight="1" x14ac:dyDescent="0.2">
      <c r="A15" s="138" t="s">
        <v>220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40"/>
      <c r="CA15" s="8" t="s">
        <v>200</v>
      </c>
      <c r="CB15" s="130" t="s">
        <v>221</v>
      </c>
    </row>
    <row r="16" spans="1:80" s="137" customFormat="1" x14ac:dyDescent="0.2">
      <c r="A16" s="131" t="s">
        <v>222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3"/>
      <c r="X16" s="131" t="s">
        <v>223</v>
      </c>
      <c r="Y16" s="132"/>
      <c r="Z16" s="132"/>
      <c r="AA16" s="132"/>
      <c r="AB16" s="132"/>
      <c r="AC16" s="132"/>
      <c r="AD16" s="132"/>
      <c r="AE16" s="132"/>
      <c r="AF16" s="132"/>
      <c r="AG16" s="132"/>
      <c r="AH16" s="133"/>
      <c r="AI16" s="134">
        <v>1080179</v>
      </c>
      <c r="AJ16" s="135"/>
      <c r="AK16" s="135"/>
      <c r="AL16" s="135"/>
      <c r="AM16" s="135"/>
      <c r="AN16" s="136"/>
      <c r="AO16" s="134">
        <v>1439000</v>
      </c>
      <c r="AP16" s="135"/>
      <c r="AQ16" s="135"/>
      <c r="AR16" s="135"/>
      <c r="AS16" s="135"/>
      <c r="AT16" s="136"/>
      <c r="AU16" s="134">
        <v>2012000</v>
      </c>
      <c r="AV16" s="135"/>
      <c r="AW16" s="135"/>
      <c r="AX16" s="135"/>
      <c r="AY16" s="135"/>
      <c r="AZ16" s="136"/>
      <c r="BA16" s="134">
        <v>0</v>
      </c>
      <c r="BB16" s="135"/>
      <c r="BC16" s="135"/>
      <c r="BD16" s="135"/>
      <c r="BE16" s="135"/>
      <c r="BF16" s="136"/>
      <c r="BG16" s="134">
        <v>0</v>
      </c>
      <c r="BH16" s="135"/>
      <c r="BI16" s="135"/>
      <c r="BJ16" s="135"/>
      <c r="BK16" s="135"/>
      <c r="BL16" s="136"/>
    </row>
    <row r="18" spans="1:79" x14ac:dyDescent="0.2">
      <c r="A18" s="56" t="s">
        <v>245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</row>
    <row r="19" spans="1:79" x14ac:dyDescent="0.2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</row>
    <row r="20" spans="1:79" ht="15" customHeight="1" x14ac:dyDescent="0.2">
      <c r="A20" s="52" t="s">
        <v>238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</row>
    <row r="21" spans="1:79" ht="84.75" customHeight="1" x14ac:dyDescent="0.2">
      <c r="A21" s="45" t="s">
        <v>206</v>
      </c>
      <c r="B21" s="45"/>
      <c r="C21" s="45"/>
      <c r="D21" s="45"/>
      <c r="E21" s="45"/>
      <c r="F21" s="45" t="s">
        <v>193</v>
      </c>
      <c r="G21" s="45"/>
      <c r="H21" s="45"/>
      <c r="I21" s="45"/>
      <c r="J21" s="45" t="s">
        <v>144</v>
      </c>
      <c r="K21" s="45"/>
      <c r="L21" s="45"/>
      <c r="M21" s="45"/>
      <c r="N21" s="45" t="s">
        <v>194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 t="s">
        <v>239</v>
      </c>
      <c r="AE21" s="45"/>
      <c r="AF21" s="45"/>
      <c r="AG21" s="45"/>
      <c r="AH21" s="45"/>
      <c r="AI21" s="45"/>
      <c r="AJ21" s="45" t="s">
        <v>240</v>
      </c>
      <c r="AK21" s="45"/>
      <c r="AL21" s="45"/>
      <c r="AM21" s="45"/>
      <c r="AN21" s="45"/>
      <c r="AO21" s="45"/>
      <c r="AP21" s="45" t="s">
        <v>241</v>
      </c>
      <c r="AQ21" s="45"/>
      <c r="AR21" s="45"/>
      <c r="AS21" s="45"/>
      <c r="AT21" s="45"/>
      <c r="AU21" s="45"/>
      <c r="AV21" s="45" t="s">
        <v>242</v>
      </c>
      <c r="AW21" s="45"/>
      <c r="AX21" s="45"/>
      <c r="AY21" s="45"/>
      <c r="AZ21" s="45"/>
      <c r="BA21" s="45"/>
      <c r="BB21" s="45" t="s">
        <v>244</v>
      </c>
      <c r="BC21" s="45"/>
      <c r="BD21" s="45"/>
      <c r="BE21" s="45"/>
      <c r="BF21" s="45"/>
      <c r="BG21" s="45"/>
      <c r="BH21" s="45" t="s">
        <v>195</v>
      </c>
      <c r="BI21" s="45"/>
      <c r="BJ21" s="45"/>
      <c r="BK21" s="45"/>
      <c r="BL21" s="45"/>
    </row>
    <row r="22" spans="1:79" ht="15" customHeight="1" x14ac:dyDescent="0.2">
      <c r="A22" s="46">
        <v>1</v>
      </c>
      <c r="B22" s="46"/>
      <c r="C22" s="46"/>
      <c r="D22" s="46"/>
      <c r="E22" s="46"/>
      <c r="F22" s="46">
        <v>2</v>
      </c>
      <c r="G22" s="46"/>
      <c r="H22" s="46"/>
      <c r="I22" s="46"/>
      <c r="J22" s="46">
        <v>3</v>
      </c>
      <c r="K22" s="46"/>
      <c r="L22" s="46"/>
      <c r="M22" s="46"/>
      <c r="N22" s="46">
        <v>4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>
        <v>5</v>
      </c>
      <c r="AE22" s="46"/>
      <c r="AF22" s="46"/>
      <c r="AG22" s="46"/>
      <c r="AH22" s="46"/>
      <c r="AI22" s="46"/>
      <c r="AJ22" s="46">
        <v>6</v>
      </c>
      <c r="AK22" s="46"/>
      <c r="AL22" s="46"/>
      <c r="AM22" s="46"/>
      <c r="AN22" s="46"/>
      <c r="AO22" s="46"/>
      <c r="AP22" s="46">
        <v>7</v>
      </c>
      <c r="AQ22" s="46"/>
      <c r="AR22" s="46"/>
      <c r="AS22" s="46"/>
      <c r="AT22" s="46"/>
      <c r="AU22" s="46"/>
      <c r="AV22" s="46">
        <v>8</v>
      </c>
      <c r="AW22" s="46"/>
      <c r="AX22" s="46"/>
      <c r="AY22" s="46"/>
      <c r="AZ22" s="46"/>
      <c r="BA22" s="46"/>
      <c r="BB22" s="46">
        <v>9</v>
      </c>
      <c r="BC22" s="46"/>
      <c r="BD22" s="46"/>
      <c r="BE22" s="46"/>
      <c r="BF22" s="46"/>
      <c r="BG22" s="46"/>
      <c r="BH22" s="46">
        <v>10</v>
      </c>
      <c r="BI22" s="46"/>
      <c r="BJ22" s="46"/>
      <c r="BK22" s="46"/>
      <c r="BL22" s="46"/>
    </row>
    <row r="23" spans="1:79" ht="9.75" hidden="1" customHeight="1" x14ac:dyDescent="0.2">
      <c r="A23" s="44" t="s">
        <v>23</v>
      </c>
      <c r="B23" s="44"/>
      <c r="C23" s="44"/>
      <c r="D23" s="44"/>
      <c r="E23" s="44"/>
      <c r="F23" s="44" t="s">
        <v>201</v>
      </c>
      <c r="G23" s="44"/>
      <c r="H23" s="44"/>
      <c r="I23" s="44"/>
      <c r="J23" s="44" t="s">
        <v>145</v>
      </c>
      <c r="K23" s="44"/>
      <c r="L23" s="44"/>
      <c r="M23" s="44"/>
      <c r="N23" s="44" t="s">
        <v>24</v>
      </c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9" t="s">
        <v>72</v>
      </c>
      <c r="AE23" s="49"/>
      <c r="AF23" s="49"/>
      <c r="AG23" s="49"/>
      <c r="AH23" s="49"/>
      <c r="AI23" s="49"/>
      <c r="AJ23" s="49" t="s">
        <v>73</v>
      </c>
      <c r="AK23" s="49"/>
      <c r="AL23" s="49"/>
      <c r="AM23" s="49"/>
      <c r="AN23" s="49"/>
      <c r="AO23" s="49"/>
      <c r="AP23" s="49" t="s">
        <v>74</v>
      </c>
      <c r="AQ23" s="49"/>
      <c r="AR23" s="49"/>
      <c r="AS23" s="49"/>
      <c r="AT23" s="49"/>
      <c r="AU23" s="49"/>
      <c r="AV23" s="49" t="s">
        <v>75</v>
      </c>
      <c r="AW23" s="49"/>
      <c r="AX23" s="49"/>
      <c r="AY23" s="49"/>
      <c r="AZ23" s="49"/>
      <c r="BA23" s="49"/>
      <c r="BB23" s="49" t="s">
        <v>76</v>
      </c>
      <c r="BC23" s="49"/>
      <c r="BD23" s="49"/>
      <c r="BE23" s="49"/>
      <c r="BF23" s="49"/>
      <c r="BG23" s="49"/>
      <c r="BH23" s="44" t="s">
        <v>217</v>
      </c>
      <c r="BI23" s="44"/>
      <c r="BJ23" s="44"/>
      <c r="BK23" s="44"/>
      <c r="BL23" s="44"/>
      <c r="CA23" t="s">
        <v>25</v>
      </c>
    </row>
    <row r="24" spans="1:79" s="9" customFormat="1" ht="25.5" customHeight="1" x14ac:dyDescent="0.2">
      <c r="A24" s="141" t="s">
        <v>224</v>
      </c>
      <c r="B24" s="139"/>
      <c r="C24" s="139"/>
      <c r="D24" s="139"/>
      <c r="E24" s="140"/>
      <c r="F24" s="142"/>
      <c r="G24" s="142"/>
      <c r="H24" s="142"/>
      <c r="I24" s="142"/>
      <c r="J24" s="143" t="s">
        <v>1</v>
      </c>
      <c r="K24" s="142"/>
      <c r="L24" s="142"/>
      <c r="M24" s="142"/>
      <c r="N24" s="138" t="s">
        <v>225</v>
      </c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40"/>
      <c r="AD24" s="144">
        <v>1080179</v>
      </c>
      <c r="AE24" s="144"/>
      <c r="AF24" s="144"/>
      <c r="AG24" s="144"/>
      <c r="AH24" s="144"/>
      <c r="AI24" s="144"/>
      <c r="AJ24" s="144">
        <v>1439000</v>
      </c>
      <c r="AK24" s="144"/>
      <c r="AL24" s="144"/>
      <c r="AM24" s="144"/>
      <c r="AN24" s="144"/>
      <c r="AO24" s="144"/>
      <c r="AP24" s="144">
        <v>2012000</v>
      </c>
      <c r="AQ24" s="144"/>
      <c r="AR24" s="144"/>
      <c r="AS24" s="144"/>
      <c r="AT24" s="144"/>
      <c r="AU24" s="144"/>
      <c r="AV24" s="144">
        <v>0</v>
      </c>
      <c r="AW24" s="144"/>
      <c r="AX24" s="144"/>
      <c r="AY24" s="144"/>
      <c r="AZ24" s="144"/>
      <c r="BA24" s="144"/>
      <c r="BB24" s="144">
        <v>0</v>
      </c>
      <c r="BC24" s="144"/>
      <c r="BD24" s="144"/>
      <c r="BE24" s="144"/>
      <c r="BF24" s="144"/>
      <c r="BG24" s="144"/>
      <c r="BH24" s="142"/>
      <c r="BI24" s="142"/>
      <c r="BJ24" s="142"/>
      <c r="BK24" s="142"/>
      <c r="BL24" s="142"/>
      <c r="CA24" s="9" t="s">
        <v>26</v>
      </c>
    </row>
    <row r="25" spans="1:79" s="137" customFormat="1" ht="38.25" customHeight="1" x14ac:dyDescent="0.2">
      <c r="A25" s="145" t="s">
        <v>226</v>
      </c>
      <c r="B25" s="132"/>
      <c r="C25" s="132"/>
      <c r="D25" s="132"/>
      <c r="E25" s="133"/>
      <c r="F25" s="146">
        <v>160</v>
      </c>
      <c r="G25" s="146"/>
      <c r="H25" s="146"/>
      <c r="I25" s="146"/>
      <c r="J25" s="147" t="s">
        <v>228</v>
      </c>
      <c r="K25" s="146"/>
      <c r="L25" s="146"/>
      <c r="M25" s="146"/>
      <c r="N25" s="131" t="s">
        <v>227</v>
      </c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3"/>
      <c r="AD25" s="148">
        <v>1080179</v>
      </c>
      <c r="AE25" s="148"/>
      <c r="AF25" s="148"/>
      <c r="AG25" s="148"/>
      <c r="AH25" s="148"/>
      <c r="AI25" s="148"/>
      <c r="AJ25" s="148">
        <v>1439000</v>
      </c>
      <c r="AK25" s="148"/>
      <c r="AL25" s="148"/>
      <c r="AM25" s="148"/>
      <c r="AN25" s="148"/>
      <c r="AO25" s="148"/>
      <c r="AP25" s="148">
        <v>2012000</v>
      </c>
      <c r="AQ25" s="148"/>
      <c r="AR25" s="148"/>
      <c r="AS25" s="148"/>
      <c r="AT25" s="148"/>
      <c r="AU25" s="148"/>
      <c r="AV25" s="148">
        <v>0</v>
      </c>
      <c r="AW25" s="148"/>
      <c r="AX25" s="148"/>
      <c r="AY25" s="148"/>
      <c r="AZ25" s="148"/>
      <c r="BA25" s="148"/>
      <c r="BB25" s="148">
        <v>0</v>
      </c>
      <c r="BC25" s="148"/>
      <c r="BD25" s="148"/>
      <c r="BE25" s="148"/>
      <c r="BF25" s="148"/>
      <c r="BG25" s="148"/>
      <c r="BH25" s="146">
        <v>1</v>
      </c>
      <c r="BI25" s="146"/>
      <c r="BJ25" s="146"/>
      <c r="BK25" s="146"/>
      <c r="BL25" s="146"/>
    </row>
    <row r="26" spans="1:79" s="9" customFormat="1" x14ac:dyDescent="0.2">
      <c r="A26" s="141" t="s">
        <v>229</v>
      </c>
      <c r="B26" s="139"/>
      <c r="C26" s="139"/>
      <c r="D26" s="139"/>
      <c r="E26" s="140"/>
      <c r="F26" s="142"/>
      <c r="G26" s="142"/>
      <c r="H26" s="142"/>
      <c r="I26" s="142"/>
      <c r="J26" s="143" t="s">
        <v>1</v>
      </c>
      <c r="K26" s="142"/>
      <c r="L26" s="142"/>
      <c r="M26" s="142"/>
      <c r="N26" s="138" t="s">
        <v>179</v>
      </c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40"/>
      <c r="AD26" s="144">
        <v>1080179</v>
      </c>
      <c r="AE26" s="144"/>
      <c r="AF26" s="144"/>
      <c r="AG26" s="144"/>
      <c r="AH26" s="144"/>
      <c r="AI26" s="144"/>
      <c r="AJ26" s="144">
        <v>1439000</v>
      </c>
      <c r="AK26" s="144"/>
      <c r="AL26" s="144"/>
      <c r="AM26" s="144"/>
      <c r="AN26" s="144"/>
      <c r="AO26" s="144"/>
      <c r="AP26" s="144">
        <v>2012000</v>
      </c>
      <c r="AQ26" s="144"/>
      <c r="AR26" s="144"/>
      <c r="AS26" s="144"/>
      <c r="AT26" s="144"/>
      <c r="AU26" s="144"/>
      <c r="AV26" s="144">
        <v>0</v>
      </c>
      <c r="AW26" s="144"/>
      <c r="AX26" s="144"/>
      <c r="AY26" s="144"/>
      <c r="AZ26" s="144"/>
      <c r="BA26" s="144"/>
      <c r="BB26" s="144">
        <v>0</v>
      </c>
      <c r="BC26" s="144"/>
      <c r="BD26" s="144"/>
      <c r="BE26" s="144"/>
      <c r="BF26" s="144"/>
      <c r="BG26" s="144"/>
      <c r="BH26" s="142"/>
      <c r="BI26" s="142"/>
      <c r="BJ26" s="142"/>
      <c r="BK26" s="142"/>
      <c r="BL26" s="142"/>
    </row>
    <row r="28" spans="1:79" ht="28.5" customHeight="1" x14ac:dyDescent="0.2">
      <c r="A28" s="56" t="s">
        <v>246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15" customHeight="1" x14ac:dyDescent="0.2">
      <c r="A29" s="52" t="s">
        <v>238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</row>
    <row r="30" spans="1:79" ht="84.75" customHeight="1" x14ac:dyDescent="0.2">
      <c r="A30" s="45" t="s">
        <v>206</v>
      </c>
      <c r="B30" s="45"/>
      <c r="C30" s="45"/>
      <c r="D30" s="45"/>
      <c r="E30" s="45"/>
      <c r="F30" s="45" t="s">
        <v>193</v>
      </c>
      <c r="G30" s="45"/>
      <c r="H30" s="45"/>
      <c r="I30" s="45"/>
      <c r="J30" s="45" t="s">
        <v>144</v>
      </c>
      <c r="K30" s="45"/>
      <c r="L30" s="45"/>
      <c r="M30" s="45"/>
      <c r="N30" s="45" t="s">
        <v>194</v>
      </c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 t="s">
        <v>239</v>
      </c>
      <c r="AE30" s="45"/>
      <c r="AF30" s="45"/>
      <c r="AG30" s="45"/>
      <c r="AH30" s="45"/>
      <c r="AI30" s="45"/>
      <c r="AJ30" s="45" t="s">
        <v>240</v>
      </c>
      <c r="AK30" s="45"/>
      <c r="AL30" s="45"/>
      <c r="AM30" s="45"/>
      <c r="AN30" s="45"/>
      <c r="AO30" s="45"/>
      <c r="AP30" s="45" t="s">
        <v>241</v>
      </c>
      <c r="AQ30" s="45"/>
      <c r="AR30" s="45"/>
      <c r="AS30" s="45"/>
      <c r="AT30" s="45"/>
      <c r="AU30" s="45"/>
      <c r="AV30" s="45" t="s">
        <v>242</v>
      </c>
      <c r="AW30" s="45"/>
      <c r="AX30" s="45"/>
      <c r="AY30" s="45"/>
      <c r="AZ30" s="45"/>
      <c r="BA30" s="45"/>
      <c r="BB30" s="45" t="s">
        <v>244</v>
      </c>
      <c r="BC30" s="45"/>
      <c r="BD30" s="45"/>
      <c r="BE30" s="45"/>
      <c r="BF30" s="45"/>
      <c r="BG30" s="45"/>
      <c r="BH30" s="45" t="s">
        <v>195</v>
      </c>
      <c r="BI30" s="45"/>
      <c r="BJ30" s="45"/>
      <c r="BK30" s="45"/>
      <c r="BL30" s="45"/>
    </row>
    <row r="31" spans="1:79" ht="15" customHeight="1" x14ac:dyDescent="0.2">
      <c r="A31" s="46">
        <v>1</v>
      </c>
      <c r="B31" s="46"/>
      <c r="C31" s="46"/>
      <c r="D31" s="46"/>
      <c r="E31" s="46"/>
      <c r="F31" s="46">
        <v>2</v>
      </c>
      <c r="G31" s="46"/>
      <c r="H31" s="46"/>
      <c r="I31" s="46"/>
      <c r="J31" s="46">
        <v>3</v>
      </c>
      <c r="K31" s="46"/>
      <c r="L31" s="46"/>
      <c r="M31" s="46"/>
      <c r="N31" s="46">
        <v>4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>
        <v>5</v>
      </c>
      <c r="AE31" s="46"/>
      <c r="AF31" s="46"/>
      <c r="AG31" s="46"/>
      <c r="AH31" s="46"/>
      <c r="AI31" s="46"/>
      <c r="AJ31" s="46">
        <v>6</v>
      </c>
      <c r="AK31" s="46"/>
      <c r="AL31" s="46"/>
      <c r="AM31" s="46"/>
      <c r="AN31" s="46"/>
      <c r="AO31" s="46"/>
      <c r="AP31" s="46">
        <v>7</v>
      </c>
      <c r="AQ31" s="46"/>
      <c r="AR31" s="46"/>
      <c r="AS31" s="46"/>
      <c r="AT31" s="46"/>
      <c r="AU31" s="46"/>
      <c r="AV31" s="46">
        <v>8</v>
      </c>
      <c r="AW31" s="46"/>
      <c r="AX31" s="46"/>
      <c r="AY31" s="46"/>
      <c r="AZ31" s="46"/>
      <c r="BA31" s="46"/>
      <c r="BB31" s="46">
        <v>9</v>
      </c>
      <c r="BC31" s="46"/>
      <c r="BD31" s="46"/>
      <c r="BE31" s="46"/>
      <c r="BF31" s="46"/>
      <c r="BG31" s="46"/>
      <c r="BH31" s="46">
        <v>10</v>
      </c>
      <c r="BI31" s="46"/>
      <c r="BJ31" s="46"/>
      <c r="BK31" s="46"/>
      <c r="BL31" s="46"/>
    </row>
    <row r="32" spans="1:79" ht="9.75" hidden="1" customHeight="1" x14ac:dyDescent="0.2">
      <c r="A32" s="44" t="s">
        <v>23</v>
      </c>
      <c r="B32" s="44"/>
      <c r="C32" s="44"/>
      <c r="D32" s="44"/>
      <c r="E32" s="44"/>
      <c r="F32" s="44" t="s">
        <v>201</v>
      </c>
      <c r="G32" s="44"/>
      <c r="H32" s="44"/>
      <c r="I32" s="44"/>
      <c r="J32" s="44" t="s">
        <v>145</v>
      </c>
      <c r="K32" s="44"/>
      <c r="L32" s="44"/>
      <c r="M32" s="44"/>
      <c r="N32" s="44" t="s">
        <v>24</v>
      </c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9" t="s">
        <v>72</v>
      </c>
      <c r="AE32" s="49"/>
      <c r="AF32" s="49"/>
      <c r="AG32" s="49"/>
      <c r="AH32" s="49"/>
      <c r="AI32" s="49"/>
      <c r="AJ32" s="49" t="s">
        <v>73</v>
      </c>
      <c r="AK32" s="49"/>
      <c r="AL32" s="49"/>
      <c r="AM32" s="49"/>
      <c r="AN32" s="49"/>
      <c r="AO32" s="49"/>
      <c r="AP32" s="49" t="s">
        <v>74</v>
      </c>
      <c r="AQ32" s="49"/>
      <c r="AR32" s="49"/>
      <c r="AS32" s="49"/>
      <c r="AT32" s="49"/>
      <c r="AU32" s="49"/>
      <c r="AV32" s="49" t="s">
        <v>75</v>
      </c>
      <c r="AW32" s="49"/>
      <c r="AX32" s="49"/>
      <c r="AY32" s="49"/>
      <c r="AZ32" s="49"/>
      <c r="BA32" s="49"/>
      <c r="BB32" s="49" t="s">
        <v>76</v>
      </c>
      <c r="BC32" s="49"/>
      <c r="BD32" s="49"/>
      <c r="BE32" s="49"/>
      <c r="BF32" s="49"/>
      <c r="BG32" s="49"/>
      <c r="BH32" s="44" t="s">
        <v>217</v>
      </c>
      <c r="BI32" s="44"/>
      <c r="BJ32" s="44"/>
      <c r="BK32" s="44"/>
      <c r="BL32" s="44"/>
      <c r="CA32" t="s">
        <v>27</v>
      </c>
    </row>
    <row r="33" spans="1:79" s="9" customFormat="1" x14ac:dyDescent="0.2">
      <c r="A33" s="141" t="s">
        <v>229</v>
      </c>
      <c r="B33" s="139"/>
      <c r="C33" s="139"/>
      <c r="D33" s="139"/>
      <c r="E33" s="140"/>
      <c r="F33" s="142"/>
      <c r="G33" s="142"/>
      <c r="H33" s="142"/>
      <c r="I33" s="142"/>
      <c r="J33" s="143" t="s">
        <v>1</v>
      </c>
      <c r="K33" s="142"/>
      <c r="L33" s="142"/>
      <c r="M33" s="142"/>
      <c r="N33" s="142" t="s">
        <v>179</v>
      </c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2"/>
      <c r="BI33" s="142"/>
      <c r="BJ33" s="142"/>
      <c r="BK33" s="142"/>
      <c r="BL33" s="142"/>
      <c r="CA33" s="9" t="s">
        <v>28</v>
      </c>
    </row>
    <row r="36" spans="1:79" ht="18.95" customHeight="1" x14ac:dyDescent="0.2">
      <c r="A36" s="153" t="s">
        <v>232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40"/>
      <c r="AC36" s="40"/>
      <c r="AD36" s="40"/>
      <c r="AE36" s="40"/>
      <c r="AF36" s="40"/>
      <c r="AG36" s="40"/>
      <c r="AH36" s="67"/>
      <c r="AI36" s="67"/>
      <c r="AJ36" s="67"/>
      <c r="AK36" s="67"/>
      <c r="AL36" s="67"/>
      <c r="AM36" s="67"/>
      <c r="AN36" s="67"/>
      <c r="AO36" s="67"/>
      <c r="AP36" s="67"/>
      <c r="AQ36" s="40"/>
      <c r="AR36" s="40"/>
      <c r="AS36" s="40"/>
      <c r="AT36" s="40"/>
      <c r="AU36" s="154" t="s">
        <v>234</v>
      </c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</row>
    <row r="37" spans="1:79" ht="12.75" customHeight="1" x14ac:dyDescent="0.2">
      <c r="AB37" s="41"/>
      <c r="AC37" s="41"/>
      <c r="AD37" s="41"/>
      <c r="AE37" s="41"/>
      <c r="AF37" s="41"/>
      <c r="AG37" s="41"/>
      <c r="AH37" s="47" t="s">
        <v>2</v>
      </c>
      <c r="AI37" s="47"/>
      <c r="AJ37" s="47"/>
      <c r="AK37" s="47"/>
      <c r="AL37" s="47"/>
      <c r="AM37" s="47"/>
      <c r="AN37" s="47"/>
      <c r="AO37" s="47"/>
      <c r="AP37" s="47"/>
      <c r="AQ37" s="41"/>
      <c r="AR37" s="41"/>
      <c r="AS37" s="41"/>
      <c r="AT37" s="41"/>
      <c r="AU37" s="47" t="s">
        <v>204</v>
      </c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</row>
    <row r="38" spans="1:79" ht="15" x14ac:dyDescent="0.2">
      <c r="AB38" s="41"/>
      <c r="AC38" s="41"/>
      <c r="AD38" s="41"/>
      <c r="AE38" s="41"/>
      <c r="AF38" s="41"/>
      <c r="AG38" s="41"/>
      <c r="AH38" s="42"/>
      <c r="AI38" s="42"/>
      <c r="AJ38" s="42"/>
      <c r="AK38" s="42"/>
      <c r="AL38" s="42"/>
      <c r="AM38" s="42"/>
      <c r="AN38" s="42"/>
      <c r="AO38" s="42"/>
      <c r="AP38" s="42"/>
      <c r="AQ38" s="41"/>
      <c r="AR38" s="41"/>
      <c r="AS38" s="41"/>
      <c r="AT38" s="41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</row>
    <row r="39" spans="1:79" ht="18" customHeight="1" x14ac:dyDescent="0.2">
      <c r="A39" s="153" t="s">
        <v>233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41"/>
      <c r="AC39" s="41"/>
      <c r="AD39" s="41"/>
      <c r="AE39" s="41"/>
      <c r="AF39" s="41"/>
      <c r="AG39" s="41"/>
      <c r="AH39" s="68"/>
      <c r="AI39" s="68"/>
      <c r="AJ39" s="68"/>
      <c r="AK39" s="68"/>
      <c r="AL39" s="68"/>
      <c r="AM39" s="68"/>
      <c r="AN39" s="68"/>
      <c r="AO39" s="68"/>
      <c r="AP39" s="68"/>
      <c r="AQ39" s="41"/>
      <c r="AR39" s="41"/>
      <c r="AS39" s="41"/>
      <c r="AT39" s="41"/>
      <c r="AU39" s="155" t="s">
        <v>235</v>
      </c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</row>
    <row r="40" spans="1:79" ht="12" customHeight="1" x14ac:dyDescent="0.2">
      <c r="AB40" s="41"/>
      <c r="AC40" s="41"/>
      <c r="AD40" s="41"/>
      <c r="AE40" s="41"/>
      <c r="AF40" s="41"/>
      <c r="AG40" s="41"/>
      <c r="AH40" s="47" t="s">
        <v>2</v>
      </c>
      <c r="AI40" s="47"/>
      <c r="AJ40" s="47"/>
      <c r="AK40" s="47"/>
      <c r="AL40" s="47"/>
      <c r="AM40" s="47"/>
      <c r="AN40" s="47"/>
      <c r="AO40" s="47"/>
      <c r="AP40" s="47"/>
      <c r="AQ40" s="41"/>
      <c r="AR40" s="41"/>
      <c r="AS40" s="41"/>
      <c r="AT40" s="41"/>
      <c r="AU40" s="47" t="s">
        <v>204</v>
      </c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</row>
    <row r="41" spans="1:79" x14ac:dyDescent="0.2">
      <c r="A41" s="5"/>
    </row>
  </sheetData>
  <mergeCells count="156">
    <mergeCell ref="AP26:AU26"/>
    <mergeCell ref="AV26:BA26"/>
    <mergeCell ref="BB26:BG26"/>
    <mergeCell ref="BH26:BL26"/>
    <mergeCell ref="A26:E26"/>
    <mergeCell ref="F26:I26"/>
    <mergeCell ref="J26:M26"/>
    <mergeCell ref="N26:AC26"/>
    <mergeCell ref="AD26:AI26"/>
    <mergeCell ref="AJ26:AO26"/>
    <mergeCell ref="J25:M25"/>
    <mergeCell ref="N25:AC25"/>
    <mergeCell ref="AD25:AI25"/>
    <mergeCell ref="AJ25:AO25"/>
    <mergeCell ref="AP25:AU25"/>
    <mergeCell ref="AV25:BA25"/>
    <mergeCell ref="AU16:AZ16"/>
    <mergeCell ref="BA16:BF16"/>
    <mergeCell ref="BG16:BL16"/>
    <mergeCell ref="AH36:AP36"/>
    <mergeCell ref="AH39:AP39"/>
    <mergeCell ref="AH40:AP40"/>
    <mergeCell ref="AH37:AP37"/>
    <mergeCell ref="A16:W16"/>
    <mergeCell ref="X16:AH16"/>
    <mergeCell ref="AI16:AN16"/>
    <mergeCell ref="AO16:AT16"/>
    <mergeCell ref="A25:E25"/>
    <mergeCell ref="F25:I25"/>
    <mergeCell ref="A14:W14"/>
    <mergeCell ref="AU5:BB5"/>
    <mergeCell ref="AU6:BB6"/>
    <mergeCell ref="AH5:AR5"/>
    <mergeCell ref="AH6:AR6"/>
    <mergeCell ref="A15:BL15"/>
    <mergeCell ref="F24:I24"/>
    <mergeCell ref="J24:M24"/>
    <mergeCell ref="N24:AC24"/>
    <mergeCell ref="AD24:AI24"/>
    <mergeCell ref="X12:AH12"/>
    <mergeCell ref="X13:AH13"/>
    <mergeCell ref="X14:AH14"/>
    <mergeCell ref="A12:W12"/>
    <mergeCell ref="A13:W13"/>
    <mergeCell ref="AJ21:AO21"/>
    <mergeCell ref="BH24:BL24"/>
    <mergeCell ref="BB23:BG23"/>
    <mergeCell ref="BH23:BL23"/>
    <mergeCell ref="AJ24:AO24"/>
    <mergeCell ref="AP24:AU24"/>
    <mergeCell ref="AV24:BA24"/>
    <mergeCell ref="AV33:BA33"/>
    <mergeCell ref="AP31:AU31"/>
    <mergeCell ref="AV31:BA31"/>
    <mergeCell ref="BB31:BG31"/>
    <mergeCell ref="BB32:BG32"/>
    <mergeCell ref="J22:M22"/>
    <mergeCell ref="N22:AC22"/>
    <mergeCell ref="AD22:AI22"/>
    <mergeCell ref="AJ22:AO22"/>
    <mergeCell ref="AV22:BA22"/>
    <mergeCell ref="AD31:AI31"/>
    <mergeCell ref="AJ31:AO31"/>
    <mergeCell ref="AP21:AU21"/>
    <mergeCell ref="AV21:BA21"/>
    <mergeCell ref="AD23:AI23"/>
    <mergeCell ref="AJ23:AO23"/>
    <mergeCell ref="AD21:AI21"/>
    <mergeCell ref="AP23:AU23"/>
    <mergeCell ref="AV23:BA23"/>
    <mergeCell ref="AP22:AU22"/>
    <mergeCell ref="BH33:BL33"/>
    <mergeCell ref="N32:AC32"/>
    <mergeCell ref="N33:AC33"/>
    <mergeCell ref="AD33:AI33"/>
    <mergeCell ref="AJ33:AO33"/>
    <mergeCell ref="BB33:BG33"/>
    <mergeCell ref="AJ32:AO32"/>
    <mergeCell ref="AP32:AU32"/>
    <mergeCell ref="AV32:BA32"/>
    <mergeCell ref="AP33:AU33"/>
    <mergeCell ref="BH31:BL31"/>
    <mergeCell ref="BH32:BL32"/>
    <mergeCell ref="BG14:BL14"/>
    <mergeCell ref="BB21:BG21"/>
    <mergeCell ref="BB24:BG24"/>
    <mergeCell ref="BH21:BL21"/>
    <mergeCell ref="BB22:BG22"/>
    <mergeCell ref="BB25:BG25"/>
    <mergeCell ref="BH25:BL25"/>
    <mergeCell ref="AI14:AN14"/>
    <mergeCell ref="AO14:AT14"/>
    <mergeCell ref="AU14:AZ14"/>
    <mergeCell ref="BA14:BF14"/>
    <mergeCell ref="BG12:BL12"/>
    <mergeCell ref="AI13:AN13"/>
    <mergeCell ref="AO13:AT13"/>
    <mergeCell ref="AU13:AZ13"/>
    <mergeCell ref="BA13:BF13"/>
    <mergeCell ref="BG13:BL13"/>
    <mergeCell ref="J33:M33"/>
    <mergeCell ref="AI12:AN12"/>
    <mergeCell ref="AO12:AT12"/>
    <mergeCell ref="A18:BL19"/>
    <mergeCell ref="BH22:BL22"/>
    <mergeCell ref="AD30:AI30"/>
    <mergeCell ref="AJ30:AO30"/>
    <mergeCell ref="A30:E30"/>
    <mergeCell ref="A24:E24"/>
    <mergeCell ref="F23:I23"/>
    <mergeCell ref="BE5:BL5"/>
    <mergeCell ref="A28:BL28"/>
    <mergeCell ref="A29:BL29"/>
    <mergeCell ref="BH30:BL30"/>
    <mergeCell ref="BB30:BG30"/>
    <mergeCell ref="N30:AC30"/>
    <mergeCell ref="AP30:AU30"/>
    <mergeCell ref="AV30:BA30"/>
    <mergeCell ref="J30:M30"/>
    <mergeCell ref="F30:I30"/>
    <mergeCell ref="A31:E31"/>
    <mergeCell ref="N31:AC31"/>
    <mergeCell ref="F32:I32"/>
    <mergeCell ref="J31:M31"/>
    <mergeCell ref="J32:M32"/>
    <mergeCell ref="F31:I31"/>
    <mergeCell ref="BA1:BL1"/>
    <mergeCell ref="A20:BL20"/>
    <mergeCell ref="A8:BL8"/>
    <mergeCell ref="A3:BL3"/>
    <mergeCell ref="A9:BL9"/>
    <mergeCell ref="BE6:BL6"/>
    <mergeCell ref="B5:AF5"/>
    <mergeCell ref="A10:BL11"/>
    <mergeCell ref="AU12:AZ12"/>
    <mergeCell ref="BA12:BF12"/>
    <mergeCell ref="AU40:BF40"/>
    <mergeCell ref="AU37:BF37"/>
    <mergeCell ref="A32:E32"/>
    <mergeCell ref="A33:E33"/>
    <mergeCell ref="F33:I33"/>
    <mergeCell ref="AU39:BF39"/>
    <mergeCell ref="A36:AA36"/>
    <mergeCell ref="AU36:BF36"/>
    <mergeCell ref="A39:AA39"/>
    <mergeCell ref="AD32:AI32"/>
    <mergeCell ref="A6:AF6"/>
    <mergeCell ref="J23:M23"/>
    <mergeCell ref="A21:E21"/>
    <mergeCell ref="A22:E22"/>
    <mergeCell ref="N23:AC23"/>
    <mergeCell ref="F21:I21"/>
    <mergeCell ref="J21:M21"/>
    <mergeCell ref="N21:AC21"/>
    <mergeCell ref="A23:E23"/>
    <mergeCell ref="F22:I22"/>
  </mergeCells>
  <phoneticPr fontId="7" type="noConversion"/>
  <pageMargins left="0.31496062992125984" right="0.31496062992125984" top="0.39370078740157483" bottom="0.39370078740157483" header="0" footer="0"/>
  <pageSetup paperSize="9" scale="7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2"/>
  <sheetViews>
    <sheetView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106" t="s">
        <v>146</v>
      </c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</row>
    <row r="2" spans="1:79" ht="14.25" customHeight="1" x14ac:dyDescent="0.2">
      <c r="A2" s="54" t="s">
        <v>304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</row>
    <row r="4" spans="1:79" ht="15" customHeight="1" x14ac:dyDescent="0.2">
      <c r="A4" s="27" t="s">
        <v>198</v>
      </c>
      <c r="B4" s="151" t="s">
        <v>225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24"/>
      <c r="AH4" s="57" t="s">
        <v>231</v>
      </c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24"/>
      <c r="AT4" s="156" t="s">
        <v>236</v>
      </c>
      <c r="AU4" s="57"/>
      <c r="AV4" s="57"/>
      <c r="AW4" s="57"/>
      <c r="AX4" s="57"/>
      <c r="AY4" s="57"/>
      <c r="AZ4" s="57"/>
      <c r="BA4" s="57"/>
      <c r="BB4" s="31"/>
      <c r="BC4" s="24"/>
      <c r="BD4" s="24"/>
      <c r="BE4" s="28"/>
      <c r="BF4" s="28"/>
      <c r="BG4" s="28"/>
      <c r="BH4" s="28"/>
      <c r="BI4" s="28"/>
      <c r="BJ4" s="28"/>
      <c r="BK4" s="28"/>
      <c r="BL4" s="28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22"/>
      <c r="AH5" s="55" t="s">
        <v>205</v>
      </c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22"/>
      <c r="AT5" s="55" t="s">
        <v>196</v>
      </c>
      <c r="AU5" s="55"/>
      <c r="AV5" s="55"/>
      <c r="AW5" s="55"/>
      <c r="AX5" s="55"/>
      <c r="AY5" s="55"/>
      <c r="AZ5" s="55"/>
      <c r="BA5" s="55"/>
      <c r="BB5" s="29"/>
      <c r="BC5" s="22"/>
      <c r="BD5" s="22"/>
      <c r="BE5" s="29"/>
      <c r="BF5" s="29"/>
      <c r="BG5" s="29"/>
      <c r="BH5" s="29"/>
      <c r="BI5" s="29"/>
      <c r="BJ5" s="29"/>
      <c r="BK5" s="29"/>
      <c r="BL5" s="29"/>
    </row>
    <row r="6" spans="1:79" x14ac:dyDescent="0.2">
      <c r="BE6" s="30"/>
      <c r="BF6" s="30"/>
      <c r="BG6" s="30"/>
      <c r="BH6" s="30"/>
      <c r="BI6" s="30"/>
      <c r="BJ6" s="30"/>
      <c r="BK6" s="30"/>
      <c r="BL6" s="30"/>
    </row>
    <row r="7" spans="1:79" ht="15" customHeight="1" x14ac:dyDescent="0.2">
      <c r="A7" s="27" t="s">
        <v>207</v>
      </c>
      <c r="B7" s="151" t="s">
        <v>225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24"/>
      <c r="AH7" s="57" t="s">
        <v>319</v>
      </c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31"/>
      <c r="BC7" s="156" t="s">
        <v>236</v>
      </c>
      <c r="BD7" s="57"/>
      <c r="BE7" s="57"/>
      <c r="BF7" s="57"/>
      <c r="BG7" s="57"/>
      <c r="BH7" s="57"/>
      <c r="BI7" s="57"/>
      <c r="BJ7" s="57"/>
      <c r="BK7" s="31"/>
      <c r="BL7" s="28"/>
      <c r="BM7" s="32"/>
      <c r="BN7" s="32"/>
      <c r="BO7" s="32"/>
      <c r="BP7" s="31"/>
      <c r="BQ7" s="31"/>
      <c r="BR7" s="31"/>
      <c r="BS7" s="31"/>
      <c r="BT7" s="31"/>
      <c r="BU7" s="31"/>
      <c r="BV7" s="31"/>
      <c r="BW7" s="31"/>
    </row>
    <row r="8" spans="1:79" ht="24" customHeight="1" x14ac:dyDescent="0.2">
      <c r="A8" s="43" t="s">
        <v>188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22"/>
      <c r="AH8" s="55" t="s">
        <v>208</v>
      </c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29"/>
      <c r="BC8" s="55" t="s">
        <v>196</v>
      </c>
      <c r="BD8" s="55"/>
      <c r="BE8" s="55"/>
      <c r="BF8" s="55"/>
      <c r="BG8" s="55"/>
      <c r="BH8" s="55"/>
      <c r="BI8" s="55"/>
      <c r="BJ8" s="55"/>
      <c r="BK8" s="37"/>
      <c r="BL8" s="29"/>
      <c r="BM8" s="32"/>
      <c r="BN8" s="32"/>
      <c r="BO8" s="32"/>
      <c r="BP8" s="29"/>
      <c r="BQ8" s="29"/>
      <c r="BR8" s="29"/>
      <c r="BS8" s="29"/>
      <c r="BT8" s="29"/>
      <c r="BU8" s="29"/>
      <c r="BV8" s="29"/>
      <c r="BW8" s="29"/>
    </row>
    <row r="10" spans="1:79" ht="28.5" customHeight="1" x14ac:dyDescent="0.2">
      <c r="A10" s="27" t="s">
        <v>209</v>
      </c>
      <c r="B10" s="57" t="s">
        <v>316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N10" s="57" t="s">
        <v>317</v>
      </c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31"/>
      <c r="AA10" s="57" t="s">
        <v>318</v>
      </c>
      <c r="AB10" s="57"/>
      <c r="AC10" s="57"/>
      <c r="AD10" s="57"/>
      <c r="AE10" s="57"/>
      <c r="AF10" s="57"/>
      <c r="AG10" s="57"/>
      <c r="AH10" s="57"/>
      <c r="AI10" s="57"/>
      <c r="AJ10" s="31"/>
      <c r="AK10" s="185" t="s">
        <v>227</v>
      </c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36"/>
      <c r="BL10" s="156" t="s">
        <v>237</v>
      </c>
      <c r="BM10" s="57"/>
      <c r="BN10" s="57"/>
      <c r="BO10" s="57"/>
      <c r="BP10" s="57"/>
      <c r="BQ10" s="57"/>
      <c r="BR10" s="57"/>
      <c r="BS10" s="57"/>
      <c r="BT10" s="31"/>
      <c r="BU10" s="31"/>
      <c r="BV10" s="31"/>
      <c r="BW10" s="31"/>
      <c r="BX10" s="31"/>
      <c r="BY10" s="31"/>
      <c r="BZ10" s="31"/>
      <c r="CA10" s="31"/>
    </row>
    <row r="11" spans="1:79" ht="25.5" customHeight="1" x14ac:dyDescent="0.2">
      <c r="B11" s="55" t="s">
        <v>210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N11" s="55" t="s">
        <v>212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29"/>
      <c r="AA11" s="70" t="s">
        <v>213</v>
      </c>
      <c r="AB11" s="70"/>
      <c r="AC11" s="70"/>
      <c r="AD11" s="70"/>
      <c r="AE11" s="70"/>
      <c r="AF11" s="70"/>
      <c r="AG11" s="70"/>
      <c r="AH11" s="70"/>
      <c r="AI11" s="70"/>
      <c r="AJ11" s="29"/>
      <c r="AK11" s="71" t="s">
        <v>211</v>
      </c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35"/>
      <c r="BL11" s="55" t="s">
        <v>197</v>
      </c>
      <c r="BM11" s="55"/>
      <c r="BN11" s="55"/>
      <c r="BO11" s="55"/>
      <c r="BP11" s="55"/>
      <c r="BQ11" s="55"/>
      <c r="BR11" s="55"/>
      <c r="BS11" s="55"/>
      <c r="BT11" s="29"/>
      <c r="BU11" s="29"/>
      <c r="BV11" s="29"/>
      <c r="BW11" s="29"/>
      <c r="BX11" s="29"/>
      <c r="BY11" s="29"/>
      <c r="BZ11" s="29"/>
      <c r="CA11" s="29"/>
    </row>
    <row r="13" spans="1:79" ht="14.25" customHeight="1" x14ac:dyDescent="0.2">
      <c r="A13" s="48" t="s">
        <v>305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</row>
    <row r="14" spans="1:79" ht="14.25" customHeight="1" x14ac:dyDescent="0.2">
      <c r="A14" s="48" t="s">
        <v>180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</row>
    <row r="15" spans="1:79" ht="15" customHeight="1" x14ac:dyDescent="0.2">
      <c r="A15" s="149" t="s">
        <v>230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</row>
    <row r="16" spans="1:79" ht="1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spans="1:79" ht="15" customHeight="1" x14ac:dyDescent="0.25">
      <c r="A17" s="107" t="s">
        <v>181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</row>
    <row r="18" spans="1:79" ht="30" customHeight="1" x14ac:dyDescent="0.2">
      <c r="A18" s="149" t="s">
        <v>281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</row>
    <row r="19" spans="1:79" ht="1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spans="1:79" ht="14.25" customHeight="1" x14ac:dyDescent="0.2">
      <c r="A20" s="48" t="s">
        <v>182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</row>
    <row r="21" spans="1:79" ht="75" customHeight="1" x14ac:dyDescent="0.2">
      <c r="A21" s="149" t="s">
        <v>282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</row>
    <row r="22" spans="1:79" ht="1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</row>
    <row r="23" spans="1:79" ht="14.25" customHeight="1" x14ac:dyDescent="0.2">
      <c r="A23" s="48" t="s">
        <v>183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</row>
    <row r="24" spans="1:79" ht="14.25" customHeight="1" x14ac:dyDescent="0.2">
      <c r="A24" s="105" t="s">
        <v>293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</row>
    <row r="25" spans="1:79" ht="15" customHeight="1" x14ac:dyDescent="0.2">
      <c r="A25" s="52" t="s">
        <v>238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</row>
    <row r="26" spans="1:79" ht="23.1" customHeight="1" x14ac:dyDescent="0.2">
      <c r="A26" s="76" t="s">
        <v>3</v>
      </c>
      <c r="B26" s="77"/>
      <c r="C26" s="77"/>
      <c r="D26" s="78"/>
      <c r="E26" s="76" t="s">
        <v>20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46" t="s">
        <v>239</v>
      </c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 t="s">
        <v>240</v>
      </c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 t="s">
        <v>241</v>
      </c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</row>
    <row r="27" spans="1:79" ht="54.75" customHeight="1" x14ac:dyDescent="0.2">
      <c r="A27" s="79"/>
      <c r="B27" s="80"/>
      <c r="C27" s="80"/>
      <c r="D27" s="81"/>
      <c r="E27" s="79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61" t="s">
        <v>5</v>
      </c>
      <c r="V27" s="62"/>
      <c r="W27" s="62"/>
      <c r="X27" s="62"/>
      <c r="Y27" s="63"/>
      <c r="Z27" s="61" t="s">
        <v>4</v>
      </c>
      <c r="AA27" s="62"/>
      <c r="AB27" s="62"/>
      <c r="AC27" s="62"/>
      <c r="AD27" s="63"/>
      <c r="AE27" s="82" t="s">
        <v>147</v>
      </c>
      <c r="AF27" s="83"/>
      <c r="AG27" s="83"/>
      <c r="AH27" s="84"/>
      <c r="AI27" s="61" t="s">
        <v>6</v>
      </c>
      <c r="AJ27" s="62"/>
      <c r="AK27" s="62"/>
      <c r="AL27" s="62"/>
      <c r="AM27" s="63"/>
      <c r="AN27" s="61" t="s">
        <v>5</v>
      </c>
      <c r="AO27" s="62"/>
      <c r="AP27" s="62"/>
      <c r="AQ27" s="62"/>
      <c r="AR27" s="63"/>
      <c r="AS27" s="61" t="s">
        <v>4</v>
      </c>
      <c r="AT27" s="62"/>
      <c r="AU27" s="62"/>
      <c r="AV27" s="62"/>
      <c r="AW27" s="63"/>
      <c r="AX27" s="82" t="s">
        <v>147</v>
      </c>
      <c r="AY27" s="83"/>
      <c r="AZ27" s="83"/>
      <c r="BA27" s="84"/>
      <c r="BB27" s="61" t="s">
        <v>118</v>
      </c>
      <c r="BC27" s="62"/>
      <c r="BD27" s="62"/>
      <c r="BE27" s="62"/>
      <c r="BF27" s="63"/>
      <c r="BG27" s="61" t="s">
        <v>5</v>
      </c>
      <c r="BH27" s="62"/>
      <c r="BI27" s="62"/>
      <c r="BJ27" s="62"/>
      <c r="BK27" s="63"/>
      <c r="BL27" s="61" t="s">
        <v>4</v>
      </c>
      <c r="BM27" s="62"/>
      <c r="BN27" s="62"/>
      <c r="BO27" s="62"/>
      <c r="BP27" s="63"/>
      <c r="BQ27" s="82" t="s">
        <v>147</v>
      </c>
      <c r="BR27" s="83"/>
      <c r="BS27" s="83"/>
      <c r="BT27" s="84"/>
      <c r="BU27" s="61" t="s">
        <v>119</v>
      </c>
      <c r="BV27" s="62"/>
      <c r="BW27" s="62"/>
      <c r="BX27" s="62"/>
      <c r="BY27" s="63"/>
    </row>
    <row r="28" spans="1:79" ht="15" customHeight="1" x14ac:dyDescent="0.2">
      <c r="A28" s="61">
        <v>1</v>
      </c>
      <c r="B28" s="62"/>
      <c r="C28" s="62"/>
      <c r="D28" s="63"/>
      <c r="E28" s="61">
        <v>2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1">
        <v>3</v>
      </c>
      <c r="V28" s="62"/>
      <c r="W28" s="62"/>
      <c r="X28" s="62"/>
      <c r="Y28" s="63"/>
      <c r="Z28" s="61">
        <v>4</v>
      </c>
      <c r="AA28" s="62"/>
      <c r="AB28" s="62"/>
      <c r="AC28" s="62"/>
      <c r="AD28" s="63"/>
      <c r="AE28" s="61">
        <v>5</v>
      </c>
      <c r="AF28" s="62"/>
      <c r="AG28" s="62"/>
      <c r="AH28" s="63"/>
      <c r="AI28" s="61">
        <v>6</v>
      </c>
      <c r="AJ28" s="62"/>
      <c r="AK28" s="62"/>
      <c r="AL28" s="62"/>
      <c r="AM28" s="63"/>
      <c r="AN28" s="61">
        <v>7</v>
      </c>
      <c r="AO28" s="62"/>
      <c r="AP28" s="62"/>
      <c r="AQ28" s="62"/>
      <c r="AR28" s="63"/>
      <c r="AS28" s="61">
        <v>8</v>
      </c>
      <c r="AT28" s="62"/>
      <c r="AU28" s="62"/>
      <c r="AV28" s="62"/>
      <c r="AW28" s="63"/>
      <c r="AX28" s="61">
        <v>9</v>
      </c>
      <c r="AY28" s="62"/>
      <c r="AZ28" s="62"/>
      <c r="BA28" s="63"/>
      <c r="BB28" s="61">
        <v>10</v>
      </c>
      <c r="BC28" s="62"/>
      <c r="BD28" s="62"/>
      <c r="BE28" s="62"/>
      <c r="BF28" s="63"/>
      <c r="BG28" s="61">
        <v>11</v>
      </c>
      <c r="BH28" s="62"/>
      <c r="BI28" s="62"/>
      <c r="BJ28" s="62"/>
      <c r="BK28" s="63"/>
      <c r="BL28" s="61">
        <v>12</v>
      </c>
      <c r="BM28" s="62"/>
      <c r="BN28" s="62"/>
      <c r="BO28" s="62"/>
      <c r="BP28" s="63"/>
      <c r="BQ28" s="61">
        <v>13</v>
      </c>
      <c r="BR28" s="62"/>
      <c r="BS28" s="62"/>
      <c r="BT28" s="63"/>
      <c r="BU28" s="61">
        <v>14</v>
      </c>
      <c r="BV28" s="62"/>
      <c r="BW28" s="62"/>
      <c r="BX28" s="62"/>
      <c r="BY28" s="63"/>
    </row>
    <row r="29" spans="1:79" ht="13.5" hidden="1" customHeight="1" x14ac:dyDescent="0.2">
      <c r="A29" s="64" t="s">
        <v>77</v>
      </c>
      <c r="B29" s="65"/>
      <c r="C29" s="65"/>
      <c r="D29" s="66"/>
      <c r="E29" s="64" t="s">
        <v>78</v>
      </c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108" t="s">
        <v>86</v>
      </c>
      <c r="V29" s="109"/>
      <c r="W29" s="109"/>
      <c r="X29" s="109"/>
      <c r="Y29" s="110"/>
      <c r="Z29" s="108" t="s">
        <v>87</v>
      </c>
      <c r="AA29" s="109"/>
      <c r="AB29" s="109"/>
      <c r="AC29" s="109"/>
      <c r="AD29" s="110"/>
      <c r="AE29" s="64" t="s">
        <v>113</v>
      </c>
      <c r="AF29" s="65"/>
      <c r="AG29" s="65"/>
      <c r="AH29" s="66"/>
      <c r="AI29" s="72" t="s">
        <v>215</v>
      </c>
      <c r="AJ29" s="73"/>
      <c r="AK29" s="73"/>
      <c r="AL29" s="73"/>
      <c r="AM29" s="74"/>
      <c r="AN29" s="64" t="s">
        <v>88</v>
      </c>
      <c r="AO29" s="65"/>
      <c r="AP29" s="65"/>
      <c r="AQ29" s="65"/>
      <c r="AR29" s="66"/>
      <c r="AS29" s="64" t="s">
        <v>89</v>
      </c>
      <c r="AT29" s="65"/>
      <c r="AU29" s="65"/>
      <c r="AV29" s="65"/>
      <c r="AW29" s="66"/>
      <c r="AX29" s="64" t="s">
        <v>114</v>
      </c>
      <c r="AY29" s="65"/>
      <c r="AZ29" s="65"/>
      <c r="BA29" s="66"/>
      <c r="BB29" s="72" t="s">
        <v>215</v>
      </c>
      <c r="BC29" s="73"/>
      <c r="BD29" s="73"/>
      <c r="BE29" s="73"/>
      <c r="BF29" s="74"/>
      <c r="BG29" s="64" t="s">
        <v>79</v>
      </c>
      <c r="BH29" s="65"/>
      <c r="BI29" s="65"/>
      <c r="BJ29" s="65"/>
      <c r="BK29" s="66"/>
      <c r="BL29" s="64" t="s">
        <v>80</v>
      </c>
      <c r="BM29" s="65"/>
      <c r="BN29" s="65"/>
      <c r="BO29" s="65"/>
      <c r="BP29" s="66"/>
      <c r="BQ29" s="64" t="s">
        <v>115</v>
      </c>
      <c r="BR29" s="65"/>
      <c r="BS29" s="65"/>
      <c r="BT29" s="66"/>
      <c r="BU29" s="72" t="s">
        <v>215</v>
      </c>
      <c r="BV29" s="73"/>
      <c r="BW29" s="73"/>
      <c r="BX29" s="73"/>
      <c r="BY29" s="74"/>
      <c r="CA29" t="s">
        <v>29</v>
      </c>
    </row>
    <row r="30" spans="1:79" s="137" customFormat="1" ht="12.75" customHeight="1" x14ac:dyDescent="0.2">
      <c r="A30" s="157"/>
      <c r="B30" s="158"/>
      <c r="C30" s="158"/>
      <c r="D30" s="159"/>
      <c r="E30" s="131" t="s">
        <v>247</v>
      </c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3"/>
      <c r="U30" s="160">
        <v>1080179</v>
      </c>
      <c r="V30" s="160"/>
      <c r="W30" s="160"/>
      <c r="X30" s="160"/>
      <c r="Y30" s="160"/>
      <c r="Z30" s="160" t="s">
        <v>248</v>
      </c>
      <c r="AA30" s="160"/>
      <c r="AB30" s="160"/>
      <c r="AC30" s="160"/>
      <c r="AD30" s="160"/>
      <c r="AE30" s="161" t="s">
        <v>248</v>
      </c>
      <c r="AF30" s="162"/>
      <c r="AG30" s="162"/>
      <c r="AH30" s="163"/>
      <c r="AI30" s="161">
        <f>IF(ISNUMBER(U30),U30,0)+IF(ISNUMBER(Z30),Z30,0)</f>
        <v>1080179</v>
      </c>
      <c r="AJ30" s="162"/>
      <c r="AK30" s="162"/>
      <c r="AL30" s="162"/>
      <c r="AM30" s="163"/>
      <c r="AN30" s="161">
        <v>1439000</v>
      </c>
      <c r="AO30" s="162"/>
      <c r="AP30" s="162"/>
      <c r="AQ30" s="162"/>
      <c r="AR30" s="163"/>
      <c r="AS30" s="161" t="s">
        <v>248</v>
      </c>
      <c r="AT30" s="162"/>
      <c r="AU30" s="162"/>
      <c r="AV30" s="162"/>
      <c r="AW30" s="163"/>
      <c r="AX30" s="161" t="s">
        <v>248</v>
      </c>
      <c r="AY30" s="162"/>
      <c r="AZ30" s="162"/>
      <c r="BA30" s="163"/>
      <c r="BB30" s="161">
        <f>IF(ISNUMBER(AN30),AN30,0)+IF(ISNUMBER(AS30),AS30,0)</f>
        <v>1439000</v>
      </c>
      <c r="BC30" s="162"/>
      <c r="BD30" s="162"/>
      <c r="BE30" s="162"/>
      <c r="BF30" s="163"/>
      <c r="BG30" s="161">
        <v>2012000</v>
      </c>
      <c r="BH30" s="162"/>
      <c r="BI30" s="162"/>
      <c r="BJ30" s="162"/>
      <c r="BK30" s="163"/>
      <c r="BL30" s="161" t="s">
        <v>248</v>
      </c>
      <c r="BM30" s="162"/>
      <c r="BN30" s="162"/>
      <c r="BO30" s="162"/>
      <c r="BP30" s="163"/>
      <c r="BQ30" s="161" t="s">
        <v>248</v>
      </c>
      <c r="BR30" s="162"/>
      <c r="BS30" s="162"/>
      <c r="BT30" s="163"/>
      <c r="BU30" s="161">
        <f>IF(ISNUMBER(BG30),BG30,0)+IF(ISNUMBER(BL30),BL30,0)</f>
        <v>2012000</v>
      </c>
      <c r="BV30" s="162"/>
      <c r="BW30" s="162"/>
      <c r="BX30" s="162"/>
      <c r="BY30" s="163"/>
      <c r="CA30" s="137" t="s">
        <v>30</v>
      </c>
    </row>
    <row r="31" spans="1:79" s="9" customFormat="1" ht="12.75" customHeight="1" x14ac:dyDescent="0.2">
      <c r="A31" s="126"/>
      <c r="B31" s="127"/>
      <c r="C31" s="127"/>
      <c r="D31" s="129"/>
      <c r="E31" s="138" t="s">
        <v>179</v>
      </c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40"/>
      <c r="U31" s="164">
        <v>1080179</v>
      </c>
      <c r="V31" s="164"/>
      <c r="W31" s="164"/>
      <c r="X31" s="164"/>
      <c r="Y31" s="164"/>
      <c r="Z31" s="164">
        <v>0</v>
      </c>
      <c r="AA31" s="164"/>
      <c r="AB31" s="164"/>
      <c r="AC31" s="164"/>
      <c r="AD31" s="164"/>
      <c r="AE31" s="165">
        <v>0</v>
      </c>
      <c r="AF31" s="166"/>
      <c r="AG31" s="166"/>
      <c r="AH31" s="167"/>
      <c r="AI31" s="165">
        <f>IF(ISNUMBER(U31),U31,0)+IF(ISNUMBER(Z31),Z31,0)</f>
        <v>1080179</v>
      </c>
      <c r="AJ31" s="166"/>
      <c r="AK31" s="166"/>
      <c r="AL31" s="166"/>
      <c r="AM31" s="167"/>
      <c r="AN31" s="165">
        <v>1439000</v>
      </c>
      <c r="AO31" s="166"/>
      <c r="AP31" s="166"/>
      <c r="AQ31" s="166"/>
      <c r="AR31" s="167"/>
      <c r="AS31" s="165">
        <v>0</v>
      </c>
      <c r="AT31" s="166"/>
      <c r="AU31" s="166"/>
      <c r="AV31" s="166"/>
      <c r="AW31" s="167"/>
      <c r="AX31" s="165">
        <v>0</v>
      </c>
      <c r="AY31" s="166"/>
      <c r="AZ31" s="166"/>
      <c r="BA31" s="167"/>
      <c r="BB31" s="165">
        <f>IF(ISNUMBER(AN31),AN31,0)+IF(ISNUMBER(AS31),AS31,0)</f>
        <v>1439000</v>
      </c>
      <c r="BC31" s="166"/>
      <c r="BD31" s="166"/>
      <c r="BE31" s="166"/>
      <c r="BF31" s="167"/>
      <c r="BG31" s="165">
        <v>2012000</v>
      </c>
      <c r="BH31" s="166"/>
      <c r="BI31" s="166"/>
      <c r="BJ31" s="166"/>
      <c r="BK31" s="167"/>
      <c r="BL31" s="165">
        <v>0</v>
      </c>
      <c r="BM31" s="166"/>
      <c r="BN31" s="166"/>
      <c r="BO31" s="166"/>
      <c r="BP31" s="167"/>
      <c r="BQ31" s="165">
        <v>0</v>
      </c>
      <c r="BR31" s="166"/>
      <c r="BS31" s="166"/>
      <c r="BT31" s="167"/>
      <c r="BU31" s="165">
        <f>IF(ISNUMBER(BG31),BG31,0)+IF(ISNUMBER(BL31),BL31,0)</f>
        <v>2012000</v>
      </c>
      <c r="BV31" s="166"/>
      <c r="BW31" s="166"/>
      <c r="BX31" s="166"/>
      <c r="BY31" s="167"/>
    </row>
    <row r="33" spans="1:79" ht="14.25" customHeight="1" x14ac:dyDescent="0.2">
      <c r="A33" s="105" t="s">
        <v>306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15" customHeight="1" x14ac:dyDescent="0.2">
      <c r="A34" s="69" t="s">
        <v>238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</row>
    <row r="35" spans="1:79" ht="22.5" customHeight="1" x14ac:dyDescent="0.2">
      <c r="A35" s="76" t="s">
        <v>3</v>
      </c>
      <c r="B35" s="77"/>
      <c r="C35" s="77"/>
      <c r="D35" s="78"/>
      <c r="E35" s="76" t="s">
        <v>20</v>
      </c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8"/>
      <c r="X35" s="61" t="s">
        <v>242</v>
      </c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3"/>
      <c r="AR35" s="46" t="s">
        <v>244</v>
      </c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</row>
    <row r="36" spans="1:79" ht="36" customHeight="1" x14ac:dyDescent="0.2">
      <c r="A36" s="79"/>
      <c r="B36" s="80"/>
      <c r="C36" s="80"/>
      <c r="D36" s="81"/>
      <c r="E36" s="79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1"/>
      <c r="X36" s="46" t="s">
        <v>5</v>
      </c>
      <c r="Y36" s="46"/>
      <c r="Z36" s="46"/>
      <c r="AA36" s="46"/>
      <c r="AB36" s="46"/>
      <c r="AC36" s="46" t="s">
        <v>4</v>
      </c>
      <c r="AD36" s="46"/>
      <c r="AE36" s="46"/>
      <c r="AF36" s="46"/>
      <c r="AG36" s="46"/>
      <c r="AH36" s="82" t="s">
        <v>147</v>
      </c>
      <c r="AI36" s="83"/>
      <c r="AJ36" s="83"/>
      <c r="AK36" s="83"/>
      <c r="AL36" s="84"/>
      <c r="AM36" s="61" t="s">
        <v>6</v>
      </c>
      <c r="AN36" s="62"/>
      <c r="AO36" s="62"/>
      <c r="AP36" s="62"/>
      <c r="AQ36" s="63"/>
      <c r="AR36" s="61" t="s">
        <v>5</v>
      </c>
      <c r="AS36" s="62"/>
      <c r="AT36" s="62"/>
      <c r="AU36" s="62"/>
      <c r="AV36" s="63"/>
      <c r="AW36" s="61" t="s">
        <v>4</v>
      </c>
      <c r="AX36" s="62"/>
      <c r="AY36" s="62"/>
      <c r="AZ36" s="62"/>
      <c r="BA36" s="63"/>
      <c r="BB36" s="82" t="s">
        <v>147</v>
      </c>
      <c r="BC36" s="83"/>
      <c r="BD36" s="83"/>
      <c r="BE36" s="83"/>
      <c r="BF36" s="84"/>
      <c r="BG36" s="61" t="s">
        <v>118</v>
      </c>
      <c r="BH36" s="62"/>
      <c r="BI36" s="62"/>
      <c r="BJ36" s="62"/>
      <c r="BK36" s="63"/>
    </row>
    <row r="37" spans="1:79" ht="15" customHeight="1" x14ac:dyDescent="0.2">
      <c r="A37" s="61">
        <v>1</v>
      </c>
      <c r="B37" s="62"/>
      <c r="C37" s="62"/>
      <c r="D37" s="63"/>
      <c r="E37" s="61">
        <v>2</v>
      </c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3"/>
      <c r="X37" s="46">
        <v>3</v>
      </c>
      <c r="Y37" s="46"/>
      <c r="Z37" s="46"/>
      <c r="AA37" s="46"/>
      <c r="AB37" s="46"/>
      <c r="AC37" s="46">
        <v>4</v>
      </c>
      <c r="AD37" s="46"/>
      <c r="AE37" s="46"/>
      <c r="AF37" s="46"/>
      <c r="AG37" s="46"/>
      <c r="AH37" s="46">
        <v>5</v>
      </c>
      <c r="AI37" s="46"/>
      <c r="AJ37" s="46"/>
      <c r="AK37" s="46"/>
      <c r="AL37" s="46"/>
      <c r="AM37" s="46">
        <v>6</v>
      </c>
      <c r="AN37" s="46"/>
      <c r="AO37" s="46"/>
      <c r="AP37" s="46"/>
      <c r="AQ37" s="46"/>
      <c r="AR37" s="61">
        <v>7</v>
      </c>
      <c r="AS37" s="62"/>
      <c r="AT37" s="62"/>
      <c r="AU37" s="62"/>
      <c r="AV37" s="63"/>
      <c r="AW37" s="61">
        <v>8</v>
      </c>
      <c r="AX37" s="62"/>
      <c r="AY37" s="62"/>
      <c r="AZ37" s="62"/>
      <c r="BA37" s="63"/>
      <c r="BB37" s="61">
        <v>9</v>
      </c>
      <c r="BC37" s="62"/>
      <c r="BD37" s="62"/>
      <c r="BE37" s="62"/>
      <c r="BF37" s="63"/>
      <c r="BG37" s="61">
        <v>10</v>
      </c>
      <c r="BH37" s="62"/>
      <c r="BI37" s="62"/>
      <c r="BJ37" s="62"/>
      <c r="BK37" s="63"/>
    </row>
    <row r="38" spans="1:79" ht="20.25" hidden="1" customHeight="1" x14ac:dyDescent="0.2">
      <c r="A38" s="64" t="s">
        <v>77</v>
      </c>
      <c r="B38" s="65"/>
      <c r="C38" s="65"/>
      <c r="D38" s="66"/>
      <c r="E38" s="64" t="s">
        <v>78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6"/>
      <c r="X38" s="44" t="s">
        <v>81</v>
      </c>
      <c r="Y38" s="44"/>
      <c r="Z38" s="44"/>
      <c r="AA38" s="44"/>
      <c r="AB38" s="44"/>
      <c r="AC38" s="44" t="s">
        <v>82</v>
      </c>
      <c r="AD38" s="44"/>
      <c r="AE38" s="44"/>
      <c r="AF38" s="44"/>
      <c r="AG38" s="44"/>
      <c r="AH38" s="64" t="s">
        <v>116</v>
      </c>
      <c r="AI38" s="65"/>
      <c r="AJ38" s="65"/>
      <c r="AK38" s="65"/>
      <c r="AL38" s="66"/>
      <c r="AM38" s="72" t="s">
        <v>216</v>
      </c>
      <c r="AN38" s="73"/>
      <c r="AO38" s="73"/>
      <c r="AP38" s="73"/>
      <c r="AQ38" s="74"/>
      <c r="AR38" s="64" t="s">
        <v>83</v>
      </c>
      <c r="AS38" s="65"/>
      <c r="AT38" s="65"/>
      <c r="AU38" s="65"/>
      <c r="AV38" s="66"/>
      <c r="AW38" s="64" t="s">
        <v>84</v>
      </c>
      <c r="AX38" s="65"/>
      <c r="AY38" s="65"/>
      <c r="AZ38" s="65"/>
      <c r="BA38" s="66"/>
      <c r="BB38" s="64" t="s">
        <v>117</v>
      </c>
      <c r="BC38" s="65"/>
      <c r="BD38" s="65"/>
      <c r="BE38" s="65"/>
      <c r="BF38" s="66"/>
      <c r="BG38" s="72" t="s">
        <v>216</v>
      </c>
      <c r="BH38" s="73"/>
      <c r="BI38" s="73"/>
      <c r="BJ38" s="73"/>
      <c r="BK38" s="74"/>
      <c r="CA38" t="s">
        <v>31</v>
      </c>
    </row>
    <row r="39" spans="1:79" s="137" customFormat="1" ht="12.75" customHeight="1" x14ac:dyDescent="0.2">
      <c r="A39" s="157"/>
      <c r="B39" s="158"/>
      <c r="C39" s="158"/>
      <c r="D39" s="159"/>
      <c r="E39" s="131" t="s">
        <v>247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3"/>
      <c r="X39" s="161">
        <v>0</v>
      </c>
      <c r="Y39" s="162"/>
      <c r="Z39" s="162"/>
      <c r="AA39" s="162"/>
      <c r="AB39" s="163"/>
      <c r="AC39" s="161" t="s">
        <v>248</v>
      </c>
      <c r="AD39" s="162"/>
      <c r="AE39" s="162"/>
      <c r="AF39" s="162"/>
      <c r="AG39" s="163"/>
      <c r="AH39" s="161" t="s">
        <v>248</v>
      </c>
      <c r="AI39" s="162"/>
      <c r="AJ39" s="162"/>
      <c r="AK39" s="162"/>
      <c r="AL39" s="163"/>
      <c r="AM39" s="161">
        <f>IF(ISNUMBER(X39),X39,0)+IF(ISNUMBER(AC39),AC39,0)</f>
        <v>0</v>
      </c>
      <c r="AN39" s="162"/>
      <c r="AO39" s="162"/>
      <c r="AP39" s="162"/>
      <c r="AQ39" s="163"/>
      <c r="AR39" s="161">
        <v>0</v>
      </c>
      <c r="AS39" s="162"/>
      <c r="AT39" s="162"/>
      <c r="AU39" s="162"/>
      <c r="AV39" s="163"/>
      <c r="AW39" s="161" t="s">
        <v>248</v>
      </c>
      <c r="AX39" s="162"/>
      <c r="AY39" s="162"/>
      <c r="AZ39" s="162"/>
      <c r="BA39" s="163"/>
      <c r="BB39" s="161" t="s">
        <v>248</v>
      </c>
      <c r="BC39" s="162"/>
      <c r="BD39" s="162"/>
      <c r="BE39" s="162"/>
      <c r="BF39" s="163"/>
      <c r="BG39" s="160">
        <f>IF(ISNUMBER(AR39),AR39,0)+IF(ISNUMBER(AW39),AW39,0)</f>
        <v>0</v>
      </c>
      <c r="BH39" s="160"/>
      <c r="BI39" s="160"/>
      <c r="BJ39" s="160"/>
      <c r="BK39" s="160"/>
      <c r="CA39" s="137" t="s">
        <v>32</v>
      </c>
    </row>
    <row r="40" spans="1:79" s="9" customFormat="1" ht="12.75" customHeight="1" x14ac:dyDescent="0.2">
      <c r="A40" s="126"/>
      <c r="B40" s="127"/>
      <c r="C40" s="127"/>
      <c r="D40" s="129"/>
      <c r="E40" s="138" t="s">
        <v>179</v>
      </c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40"/>
      <c r="X40" s="165">
        <v>0</v>
      </c>
      <c r="Y40" s="166"/>
      <c r="Z40" s="166"/>
      <c r="AA40" s="166"/>
      <c r="AB40" s="167"/>
      <c r="AC40" s="165">
        <v>0</v>
      </c>
      <c r="AD40" s="166"/>
      <c r="AE40" s="166"/>
      <c r="AF40" s="166"/>
      <c r="AG40" s="167"/>
      <c r="AH40" s="165">
        <v>0</v>
      </c>
      <c r="AI40" s="166"/>
      <c r="AJ40" s="166"/>
      <c r="AK40" s="166"/>
      <c r="AL40" s="167"/>
      <c r="AM40" s="165">
        <f>IF(ISNUMBER(X40),X40,0)+IF(ISNUMBER(AC40),AC40,0)</f>
        <v>0</v>
      </c>
      <c r="AN40" s="166"/>
      <c r="AO40" s="166"/>
      <c r="AP40" s="166"/>
      <c r="AQ40" s="167"/>
      <c r="AR40" s="165">
        <v>0</v>
      </c>
      <c r="AS40" s="166"/>
      <c r="AT40" s="166"/>
      <c r="AU40" s="166"/>
      <c r="AV40" s="167"/>
      <c r="AW40" s="165">
        <v>0</v>
      </c>
      <c r="AX40" s="166"/>
      <c r="AY40" s="166"/>
      <c r="AZ40" s="166"/>
      <c r="BA40" s="167"/>
      <c r="BB40" s="165">
        <v>0</v>
      </c>
      <c r="BC40" s="166"/>
      <c r="BD40" s="166"/>
      <c r="BE40" s="166"/>
      <c r="BF40" s="167"/>
      <c r="BG40" s="164">
        <f>IF(ISNUMBER(AR40),AR40,0)+IF(ISNUMBER(AW40),AW40,0)</f>
        <v>0</v>
      </c>
      <c r="BH40" s="164"/>
      <c r="BI40" s="164"/>
      <c r="BJ40" s="164"/>
      <c r="BK40" s="164"/>
    </row>
    <row r="41" spans="1:79" s="7" customFormat="1" ht="12.75" customHeight="1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</row>
    <row r="43" spans="1:79" s="6" customFormat="1" ht="14.25" customHeight="1" x14ac:dyDescent="0.2">
      <c r="A43" s="48" t="s">
        <v>148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25"/>
    </row>
    <row r="44" spans="1:79" ht="14.25" customHeight="1" x14ac:dyDescent="0.2">
      <c r="A44" s="48" t="s">
        <v>294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</row>
    <row r="45" spans="1:79" ht="15" customHeight="1" x14ac:dyDescent="0.2">
      <c r="A45" s="52" t="s">
        <v>238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</row>
    <row r="46" spans="1:79" ht="23.1" customHeight="1" x14ac:dyDescent="0.2">
      <c r="A46" s="87" t="s">
        <v>149</v>
      </c>
      <c r="B46" s="88"/>
      <c r="C46" s="88"/>
      <c r="D46" s="89"/>
      <c r="E46" s="46" t="s">
        <v>20</v>
      </c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61" t="s">
        <v>239</v>
      </c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3"/>
      <c r="AN46" s="61" t="s">
        <v>240</v>
      </c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3"/>
      <c r="BG46" s="61" t="s">
        <v>241</v>
      </c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3"/>
    </row>
    <row r="47" spans="1:79" ht="48.75" customHeight="1" x14ac:dyDescent="0.2">
      <c r="A47" s="90"/>
      <c r="B47" s="91"/>
      <c r="C47" s="91"/>
      <c r="D47" s="92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61" t="s">
        <v>5</v>
      </c>
      <c r="V47" s="62"/>
      <c r="W47" s="62"/>
      <c r="X47" s="62"/>
      <c r="Y47" s="63"/>
      <c r="Z47" s="61" t="s">
        <v>4</v>
      </c>
      <c r="AA47" s="62"/>
      <c r="AB47" s="62"/>
      <c r="AC47" s="62"/>
      <c r="AD47" s="63"/>
      <c r="AE47" s="82" t="s">
        <v>147</v>
      </c>
      <c r="AF47" s="83"/>
      <c r="AG47" s="83"/>
      <c r="AH47" s="84"/>
      <c r="AI47" s="61" t="s">
        <v>6</v>
      </c>
      <c r="AJ47" s="62"/>
      <c r="AK47" s="62"/>
      <c r="AL47" s="62"/>
      <c r="AM47" s="63"/>
      <c r="AN47" s="61" t="s">
        <v>5</v>
      </c>
      <c r="AO47" s="62"/>
      <c r="AP47" s="62"/>
      <c r="AQ47" s="62"/>
      <c r="AR47" s="63"/>
      <c r="AS47" s="61" t="s">
        <v>4</v>
      </c>
      <c r="AT47" s="62"/>
      <c r="AU47" s="62"/>
      <c r="AV47" s="62"/>
      <c r="AW47" s="63"/>
      <c r="AX47" s="82" t="s">
        <v>147</v>
      </c>
      <c r="AY47" s="83"/>
      <c r="AZ47" s="83"/>
      <c r="BA47" s="84"/>
      <c r="BB47" s="61" t="s">
        <v>118</v>
      </c>
      <c r="BC47" s="62"/>
      <c r="BD47" s="62"/>
      <c r="BE47" s="62"/>
      <c r="BF47" s="63"/>
      <c r="BG47" s="61" t="s">
        <v>5</v>
      </c>
      <c r="BH47" s="62"/>
      <c r="BI47" s="62"/>
      <c r="BJ47" s="62"/>
      <c r="BK47" s="63"/>
      <c r="BL47" s="61" t="s">
        <v>4</v>
      </c>
      <c r="BM47" s="62"/>
      <c r="BN47" s="62"/>
      <c r="BO47" s="62"/>
      <c r="BP47" s="63"/>
      <c r="BQ47" s="82" t="s">
        <v>147</v>
      </c>
      <c r="BR47" s="83"/>
      <c r="BS47" s="83"/>
      <c r="BT47" s="84"/>
      <c r="BU47" s="61" t="s">
        <v>119</v>
      </c>
      <c r="BV47" s="62"/>
      <c r="BW47" s="62"/>
      <c r="BX47" s="62"/>
      <c r="BY47" s="63"/>
    </row>
    <row r="48" spans="1:79" ht="15" customHeight="1" x14ac:dyDescent="0.2">
      <c r="A48" s="61">
        <v>1</v>
      </c>
      <c r="B48" s="62"/>
      <c r="C48" s="62"/>
      <c r="D48" s="63"/>
      <c r="E48" s="61">
        <v>2</v>
      </c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3"/>
      <c r="U48" s="61">
        <v>3</v>
      </c>
      <c r="V48" s="62"/>
      <c r="W48" s="62"/>
      <c r="X48" s="62"/>
      <c r="Y48" s="63"/>
      <c r="Z48" s="61">
        <v>4</v>
      </c>
      <c r="AA48" s="62"/>
      <c r="AB48" s="62"/>
      <c r="AC48" s="62"/>
      <c r="AD48" s="63"/>
      <c r="AE48" s="61">
        <v>5</v>
      </c>
      <c r="AF48" s="62"/>
      <c r="AG48" s="62"/>
      <c r="AH48" s="63"/>
      <c r="AI48" s="61">
        <v>6</v>
      </c>
      <c r="AJ48" s="62"/>
      <c r="AK48" s="62"/>
      <c r="AL48" s="62"/>
      <c r="AM48" s="63"/>
      <c r="AN48" s="61">
        <v>7</v>
      </c>
      <c r="AO48" s="62"/>
      <c r="AP48" s="62"/>
      <c r="AQ48" s="62"/>
      <c r="AR48" s="63"/>
      <c r="AS48" s="61">
        <v>8</v>
      </c>
      <c r="AT48" s="62"/>
      <c r="AU48" s="62"/>
      <c r="AV48" s="62"/>
      <c r="AW48" s="63"/>
      <c r="AX48" s="61">
        <v>9</v>
      </c>
      <c r="AY48" s="62"/>
      <c r="AZ48" s="62"/>
      <c r="BA48" s="63"/>
      <c r="BB48" s="61">
        <v>10</v>
      </c>
      <c r="BC48" s="62"/>
      <c r="BD48" s="62"/>
      <c r="BE48" s="62"/>
      <c r="BF48" s="63"/>
      <c r="BG48" s="61">
        <v>11</v>
      </c>
      <c r="BH48" s="62"/>
      <c r="BI48" s="62"/>
      <c r="BJ48" s="62"/>
      <c r="BK48" s="63"/>
      <c r="BL48" s="61">
        <v>12</v>
      </c>
      <c r="BM48" s="62"/>
      <c r="BN48" s="62"/>
      <c r="BO48" s="62"/>
      <c r="BP48" s="63"/>
      <c r="BQ48" s="61">
        <v>13</v>
      </c>
      <c r="BR48" s="62"/>
      <c r="BS48" s="62"/>
      <c r="BT48" s="63"/>
      <c r="BU48" s="61">
        <v>14</v>
      </c>
      <c r="BV48" s="62"/>
      <c r="BW48" s="62"/>
      <c r="BX48" s="62"/>
      <c r="BY48" s="63"/>
    </row>
    <row r="49" spans="1:79" s="2" customFormat="1" ht="12.75" hidden="1" customHeight="1" x14ac:dyDescent="0.2">
      <c r="A49" s="64" t="s">
        <v>85</v>
      </c>
      <c r="B49" s="65"/>
      <c r="C49" s="65"/>
      <c r="D49" s="66"/>
      <c r="E49" s="64" t="s">
        <v>78</v>
      </c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6"/>
      <c r="U49" s="64" t="s">
        <v>86</v>
      </c>
      <c r="V49" s="65"/>
      <c r="W49" s="65"/>
      <c r="X49" s="65"/>
      <c r="Y49" s="66"/>
      <c r="Z49" s="64" t="s">
        <v>87</v>
      </c>
      <c r="AA49" s="65"/>
      <c r="AB49" s="65"/>
      <c r="AC49" s="65"/>
      <c r="AD49" s="66"/>
      <c r="AE49" s="64" t="s">
        <v>113</v>
      </c>
      <c r="AF49" s="65"/>
      <c r="AG49" s="65"/>
      <c r="AH49" s="66"/>
      <c r="AI49" s="72" t="s">
        <v>215</v>
      </c>
      <c r="AJ49" s="73"/>
      <c r="AK49" s="73"/>
      <c r="AL49" s="73"/>
      <c r="AM49" s="74"/>
      <c r="AN49" s="64" t="s">
        <v>88</v>
      </c>
      <c r="AO49" s="65"/>
      <c r="AP49" s="65"/>
      <c r="AQ49" s="65"/>
      <c r="AR49" s="66"/>
      <c r="AS49" s="64" t="s">
        <v>89</v>
      </c>
      <c r="AT49" s="65"/>
      <c r="AU49" s="65"/>
      <c r="AV49" s="65"/>
      <c r="AW49" s="66"/>
      <c r="AX49" s="64" t="s">
        <v>114</v>
      </c>
      <c r="AY49" s="65"/>
      <c r="AZ49" s="65"/>
      <c r="BA49" s="66"/>
      <c r="BB49" s="72" t="s">
        <v>215</v>
      </c>
      <c r="BC49" s="73"/>
      <c r="BD49" s="73"/>
      <c r="BE49" s="73"/>
      <c r="BF49" s="74"/>
      <c r="BG49" s="64" t="s">
        <v>79</v>
      </c>
      <c r="BH49" s="65"/>
      <c r="BI49" s="65"/>
      <c r="BJ49" s="65"/>
      <c r="BK49" s="66"/>
      <c r="BL49" s="64" t="s">
        <v>80</v>
      </c>
      <c r="BM49" s="65"/>
      <c r="BN49" s="65"/>
      <c r="BO49" s="65"/>
      <c r="BP49" s="66"/>
      <c r="BQ49" s="64" t="s">
        <v>115</v>
      </c>
      <c r="BR49" s="65"/>
      <c r="BS49" s="65"/>
      <c r="BT49" s="66"/>
      <c r="BU49" s="72" t="s">
        <v>215</v>
      </c>
      <c r="BV49" s="73"/>
      <c r="BW49" s="73"/>
      <c r="BX49" s="73"/>
      <c r="BY49" s="74"/>
      <c r="CA49" t="s">
        <v>33</v>
      </c>
    </row>
    <row r="50" spans="1:79" s="137" customFormat="1" ht="12.75" customHeight="1" x14ac:dyDescent="0.2">
      <c r="A50" s="157">
        <v>2111</v>
      </c>
      <c r="B50" s="158"/>
      <c r="C50" s="158"/>
      <c r="D50" s="159"/>
      <c r="E50" s="131" t="s">
        <v>249</v>
      </c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3"/>
      <c r="U50" s="161">
        <v>856122</v>
      </c>
      <c r="V50" s="162"/>
      <c r="W50" s="162"/>
      <c r="X50" s="162"/>
      <c r="Y50" s="163"/>
      <c r="Z50" s="161">
        <v>0</v>
      </c>
      <c r="AA50" s="162"/>
      <c r="AB50" s="162"/>
      <c r="AC50" s="162"/>
      <c r="AD50" s="163"/>
      <c r="AE50" s="161">
        <v>0</v>
      </c>
      <c r="AF50" s="162"/>
      <c r="AG50" s="162"/>
      <c r="AH50" s="163"/>
      <c r="AI50" s="161">
        <f>IF(ISNUMBER(U50),U50,0)+IF(ISNUMBER(Z50),Z50,0)</f>
        <v>856122</v>
      </c>
      <c r="AJ50" s="162"/>
      <c r="AK50" s="162"/>
      <c r="AL50" s="162"/>
      <c r="AM50" s="163"/>
      <c r="AN50" s="161">
        <v>1146700</v>
      </c>
      <c r="AO50" s="162"/>
      <c r="AP50" s="162"/>
      <c r="AQ50" s="162"/>
      <c r="AR50" s="163"/>
      <c r="AS50" s="161">
        <v>0</v>
      </c>
      <c r="AT50" s="162"/>
      <c r="AU50" s="162"/>
      <c r="AV50" s="162"/>
      <c r="AW50" s="163"/>
      <c r="AX50" s="161">
        <v>0</v>
      </c>
      <c r="AY50" s="162"/>
      <c r="AZ50" s="162"/>
      <c r="BA50" s="163"/>
      <c r="BB50" s="161">
        <f>IF(ISNUMBER(AN50),AN50,0)+IF(ISNUMBER(AS50),AS50,0)</f>
        <v>1146700</v>
      </c>
      <c r="BC50" s="162"/>
      <c r="BD50" s="162"/>
      <c r="BE50" s="162"/>
      <c r="BF50" s="163"/>
      <c r="BG50" s="161">
        <v>1601500</v>
      </c>
      <c r="BH50" s="162"/>
      <c r="BI50" s="162"/>
      <c r="BJ50" s="162"/>
      <c r="BK50" s="163"/>
      <c r="BL50" s="161">
        <v>0</v>
      </c>
      <c r="BM50" s="162"/>
      <c r="BN50" s="162"/>
      <c r="BO50" s="162"/>
      <c r="BP50" s="163"/>
      <c r="BQ50" s="161">
        <v>0</v>
      </c>
      <c r="BR50" s="162"/>
      <c r="BS50" s="162"/>
      <c r="BT50" s="163"/>
      <c r="BU50" s="161">
        <f>IF(ISNUMBER(BG50),BG50,0)+IF(ISNUMBER(BL50),BL50,0)</f>
        <v>1601500</v>
      </c>
      <c r="BV50" s="162"/>
      <c r="BW50" s="162"/>
      <c r="BX50" s="162"/>
      <c r="BY50" s="163"/>
      <c r="CA50" s="137" t="s">
        <v>34</v>
      </c>
    </row>
    <row r="51" spans="1:79" s="137" customFormat="1" ht="12.75" customHeight="1" x14ac:dyDescent="0.2">
      <c r="A51" s="157">
        <v>2120</v>
      </c>
      <c r="B51" s="158"/>
      <c r="C51" s="158"/>
      <c r="D51" s="159"/>
      <c r="E51" s="131" t="s">
        <v>250</v>
      </c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3"/>
      <c r="U51" s="161">
        <v>201224</v>
      </c>
      <c r="V51" s="162"/>
      <c r="W51" s="162"/>
      <c r="X51" s="162"/>
      <c r="Y51" s="163"/>
      <c r="Z51" s="161">
        <v>0</v>
      </c>
      <c r="AA51" s="162"/>
      <c r="AB51" s="162"/>
      <c r="AC51" s="162"/>
      <c r="AD51" s="163"/>
      <c r="AE51" s="161">
        <v>0</v>
      </c>
      <c r="AF51" s="162"/>
      <c r="AG51" s="162"/>
      <c r="AH51" s="163"/>
      <c r="AI51" s="161">
        <f>IF(ISNUMBER(U51),U51,0)+IF(ISNUMBER(Z51),Z51,0)</f>
        <v>201224</v>
      </c>
      <c r="AJ51" s="162"/>
      <c r="AK51" s="162"/>
      <c r="AL51" s="162"/>
      <c r="AM51" s="163"/>
      <c r="AN51" s="161">
        <v>252300</v>
      </c>
      <c r="AO51" s="162"/>
      <c r="AP51" s="162"/>
      <c r="AQ51" s="162"/>
      <c r="AR51" s="163"/>
      <c r="AS51" s="161">
        <v>0</v>
      </c>
      <c r="AT51" s="162"/>
      <c r="AU51" s="162"/>
      <c r="AV51" s="162"/>
      <c r="AW51" s="163"/>
      <c r="AX51" s="161">
        <v>0</v>
      </c>
      <c r="AY51" s="162"/>
      <c r="AZ51" s="162"/>
      <c r="BA51" s="163"/>
      <c r="BB51" s="161">
        <f>IF(ISNUMBER(AN51),AN51,0)+IF(ISNUMBER(AS51),AS51,0)</f>
        <v>252300</v>
      </c>
      <c r="BC51" s="162"/>
      <c r="BD51" s="162"/>
      <c r="BE51" s="162"/>
      <c r="BF51" s="163"/>
      <c r="BG51" s="161">
        <v>352300</v>
      </c>
      <c r="BH51" s="162"/>
      <c r="BI51" s="162"/>
      <c r="BJ51" s="162"/>
      <c r="BK51" s="163"/>
      <c r="BL51" s="161">
        <v>0</v>
      </c>
      <c r="BM51" s="162"/>
      <c r="BN51" s="162"/>
      <c r="BO51" s="162"/>
      <c r="BP51" s="163"/>
      <c r="BQ51" s="161">
        <v>0</v>
      </c>
      <c r="BR51" s="162"/>
      <c r="BS51" s="162"/>
      <c r="BT51" s="163"/>
      <c r="BU51" s="161">
        <f>IF(ISNUMBER(BG51),BG51,0)+IF(ISNUMBER(BL51),BL51,0)</f>
        <v>352300</v>
      </c>
      <c r="BV51" s="162"/>
      <c r="BW51" s="162"/>
      <c r="BX51" s="162"/>
      <c r="BY51" s="163"/>
    </row>
    <row r="52" spans="1:79" s="137" customFormat="1" ht="12.75" customHeight="1" x14ac:dyDescent="0.2">
      <c r="A52" s="157">
        <v>2210</v>
      </c>
      <c r="B52" s="158"/>
      <c r="C52" s="158"/>
      <c r="D52" s="159"/>
      <c r="E52" s="131" t="s">
        <v>251</v>
      </c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3"/>
      <c r="U52" s="161">
        <v>9879</v>
      </c>
      <c r="V52" s="162"/>
      <c r="W52" s="162"/>
      <c r="X52" s="162"/>
      <c r="Y52" s="163"/>
      <c r="Z52" s="161">
        <v>0</v>
      </c>
      <c r="AA52" s="162"/>
      <c r="AB52" s="162"/>
      <c r="AC52" s="162"/>
      <c r="AD52" s="163"/>
      <c r="AE52" s="161">
        <v>0</v>
      </c>
      <c r="AF52" s="162"/>
      <c r="AG52" s="162"/>
      <c r="AH52" s="163"/>
      <c r="AI52" s="161">
        <f>IF(ISNUMBER(U52),U52,0)+IF(ISNUMBER(Z52),Z52,0)</f>
        <v>9879</v>
      </c>
      <c r="AJ52" s="162"/>
      <c r="AK52" s="162"/>
      <c r="AL52" s="162"/>
      <c r="AM52" s="163"/>
      <c r="AN52" s="161">
        <v>16000</v>
      </c>
      <c r="AO52" s="162"/>
      <c r="AP52" s="162"/>
      <c r="AQ52" s="162"/>
      <c r="AR52" s="163"/>
      <c r="AS52" s="161">
        <v>0</v>
      </c>
      <c r="AT52" s="162"/>
      <c r="AU52" s="162"/>
      <c r="AV52" s="162"/>
      <c r="AW52" s="163"/>
      <c r="AX52" s="161">
        <v>0</v>
      </c>
      <c r="AY52" s="162"/>
      <c r="AZ52" s="162"/>
      <c r="BA52" s="163"/>
      <c r="BB52" s="161">
        <f>IF(ISNUMBER(AN52),AN52,0)+IF(ISNUMBER(AS52),AS52,0)</f>
        <v>16000</v>
      </c>
      <c r="BC52" s="162"/>
      <c r="BD52" s="162"/>
      <c r="BE52" s="162"/>
      <c r="BF52" s="163"/>
      <c r="BG52" s="161">
        <v>20000</v>
      </c>
      <c r="BH52" s="162"/>
      <c r="BI52" s="162"/>
      <c r="BJ52" s="162"/>
      <c r="BK52" s="163"/>
      <c r="BL52" s="161">
        <v>0</v>
      </c>
      <c r="BM52" s="162"/>
      <c r="BN52" s="162"/>
      <c r="BO52" s="162"/>
      <c r="BP52" s="163"/>
      <c r="BQ52" s="161">
        <v>0</v>
      </c>
      <c r="BR52" s="162"/>
      <c r="BS52" s="162"/>
      <c r="BT52" s="163"/>
      <c r="BU52" s="161">
        <f>IF(ISNUMBER(BG52),BG52,0)+IF(ISNUMBER(BL52),BL52,0)</f>
        <v>20000</v>
      </c>
      <c r="BV52" s="162"/>
      <c r="BW52" s="162"/>
      <c r="BX52" s="162"/>
      <c r="BY52" s="163"/>
    </row>
    <row r="53" spans="1:79" s="137" customFormat="1" ht="12.75" customHeight="1" x14ac:dyDescent="0.2">
      <c r="A53" s="157">
        <v>2240</v>
      </c>
      <c r="B53" s="158"/>
      <c r="C53" s="158"/>
      <c r="D53" s="159"/>
      <c r="E53" s="131" t="s">
        <v>252</v>
      </c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3"/>
      <c r="U53" s="161">
        <v>12954</v>
      </c>
      <c r="V53" s="162"/>
      <c r="W53" s="162"/>
      <c r="X53" s="162"/>
      <c r="Y53" s="163"/>
      <c r="Z53" s="161">
        <v>0</v>
      </c>
      <c r="AA53" s="162"/>
      <c r="AB53" s="162"/>
      <c r="AC53" s="162"/>
      <c r="AD53" s="163"/>
      <c r="AE53" s="161">
        <v>0</v>
      </c>
      <c r="AF53" s="162"/>
      <c r="AG53" s="162"/>
      <c r="AH53" s="163"/>
      <c r="AI53" s="161">
        <f>IF(ISNUMBER(U53),U53,0)+IF(ISNUMBER(Z53),Z53,0)</f>
        <v>12954</v>
      </c>
      <c r="AJ53" s="162"/>
      <c r="AK53" s="162"/>
      <c r="AL53" s="162"/>
      <c r="AM53" s="163"/>
      <c r="AN53" s="161">
        <v>24000</v>
      </c>
      <c r="AO53" s="162"/>
      <c r="AP53" s="162"/>
      <c r="AQ53" s="162"/>
      <c r="AR53" s="163"/>
      <c r="AS53" s="161">
        <v>0</v>
      </c>
      <c r="AT53" s="162"/>
      <c r="AU53" s="162"/>
      <c r="AV53" s="162"/>
      <c r="AW53" s="163"/>
      <c r="AX53" s="161">
        <v>0</v>
      </c>
      <c r="AY53" s="162"/>
      <c r="AZ53" s="162"/>
      <c r="BA53" s="163"/>
      <c r="BB53" s="161">
        <f>IF(ISNUMBER(AN53),AN53,0)+IF(ISNUMBER(AS53),AS53,0)</f>
        <v>24000</v>
      </c>
      <c r="BC53" s="162"/>
      <c r="BD53" s="162"/>
      <c r="BE53" s="162"/>
      <c r="BF53" s="163"/>
      <c r="BG53" s="161">
        <v>38200</v>
      </c>
      <c r="BH53" s="162"/>
      <c r="BI53" s="162"/>
      <c r="BJ53" s="162"/>
      <c r="BK53" s="163"/>
      <c r="BL53" s="161">
        <v>0</v>
      </c>
      <c r="BM53" s="162"/>
      <c r="BN53" s="162"/>
      <c r="BO53" s="162"/>
      <c r="BP53" s="163"/>
      <c r="BQ53" s="161">
        <v>0</v>
      </c>
      <c r="BR53" s="162"/>
      <c r="BS53" s="162"/>
      <c r="BT53" s="163"/>
      <c r="BU53" s="161">
        <f>IF(ISNUMBER(BG53),BG53,0)+IF(ISNUMBER(BL53),BL53,0)</f>
        <v>38200</v>
      </c>
      <c r="BV53" s="162"/>
      <c r="BW53" s="162"/>
      <c r="BX53" s="162"/>
      <c r="BY53" s="163"/>
    </row>
    <row r="54" spans="1:79" s="9" customFormat="1" ht="12.75" customHeight="1" x14ac:dyDescent="0.2">
      <c r="A54" s="126"/>
      <c r="B54" s="127"/>
      <c r="C54" s="127"/>
      <c r="D54" s="129"/>
      <c r="E54" s="138" t="s">
        <v>179</v>
      </c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40"/>
      <c r="U54" s="165">
        <v>1080179</v>
      </c>
      <c r="V54" s="166"/>
      <c r="W54" s="166"/>
      <c r="X54" s="166"/>
      <c r="Y54" s="167"/>
      <c r="Z54" s="165">
        <v>0</v>
      </c>
      <c r="AA54" s="166"/>
      <c r="AB54" s="166"/>
      <c r="AC54" s="166"/>
      <c r="AD54" s="167"/>
      <c r="AE54" s="165">
        <v>0</v>
      </c>
      <c r="AF54" s="166"/>
      <c r="AG54" s="166"/>
      <c r="AH54" s="167"/>
      <c r="AI54" s="165">
        <f>IF(ISNUMBER(U54),U54,0)+IF(ISNUMBER(Z54),Z54,0)</f>
        <v>1080179</v>
      </c>
      <c r="AJ54" s="166"/>
      <c r="AK54" s="166"/>
      <c r="AL54" s="166"/>
      <c r="AM54" s="167"/>
      <c r="AN54" s="165">
        <v>1439000</v>
      </c>
      <c r="AO54" s="166"/>
      <c r="AP54" s="166"/>
      <c r="AQ54" s="166"/>
      <c r="AR54" s="167"/>
      <c r="AS54" s="165">
        <v>0</v>
      </c>
      <c r="AT54" s="166"/>
      <c r="AU54" s="166"/>
      <c r="AV54" s="166"/>
      <c r="AW54" s="167"/>
      <c r="AX54" s="165">
        <v>0</v>
      </c>
      <c r="AY54" s="166"/>
      <c r="AZ54" s="166"/>
      <c r="BA54" s="167"/>
      <c r="BB54" s="165">
        <f>IF(ISNUMBER(AN54),AN54,0)+IF(ISNUMBER(AS54),AS54,0)</f>
        <v>1439000</v>
      </c>
      <c r="BC54" s="166"/>
      <c r="BD54" s="166"/>
      <c r="BE54" s="166"/>
      <c r="BF54" s="167"/>
      <c r="BG54" s="165">
        <v>2012000</v>
      </c>
      <c r="BH54" s="166"/>
      <c r="BI54" s="166"/>
      <c r="BJ54" s="166"/>
      <c r="BK54" s="167"/>
      <c r="BL54" s="165">
        <v>0</v>
      </c>
      <c r="BM54" s="166"/>
      <c r="BN54" s="166"/>
      <c r="BO54" s="166"/>
      <c r="BP54" s="167"/>
      <c r="BQ54" s="165">
        <v>0</v>
      </c>
      <c r="BR54" s="166"/>
      <c r="BS54" s="166"/>
      <c r="BT54" s="167"/>
      <c r="BU54" s="165">
        <f>IF(ISNUMBER(BG54),BG54,0)+IF(ISNUMBER(BL54),BL54,0)</f>
        <v>2012000</v>
      </c>
      <c r="BV54" s="166"/>
      <c r="BW54" s="166"/>
      <c r="BX54" s="166"/>
      <c r="BY54" s="167"/>
    </row>
    <row r="56" spans="1:79" ht="14.25" customHeight="1" x14ac:dyDescent="0.2">
      <c r="A56" s="48" t="s">
        <v>295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</row>
    <row r="57" spans="1:79" ht="15" customHeight="1" x14ac:dyDescent="0.2">
      <c r="A57" s="69" t="s">
        <v>238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</row>
    <row r="58" spans="1:79" ht="23.1" customHeight="1" x14ac:dyDescent="0.2">
      <c r="A58" s="87" t="s">
        <v>150</v>
      </c>
      <c r="B58" s="88"/>
      <c r="C58" s="88"/>
      <c r="D58" s="88"/>
      <c r="E58" s="89"/>
      <c r="F58" s="46" t="s">
        <v>20</v>
      </c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61" t="s">
        <v>239</v>
      </c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3"/>
      <c r="AN58" s="61" t="s">
        <v>240</v>
      </c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3"/>
      <c r="BG58" s="61" t="s">
        <v>241</v>
      </c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3"/>
    </row>
    <row r="59" spans="1:79" ht="51.75" customHeight="1" x14ac:dyDescent="0.2">
      <c r="A59" s="90"/>
      <c r="B59" s="91"/>
      <c r="C59" s="91"/>
      <c r="D59" s="91"/>
      <c r="E59" s="92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61" t="s">
        <v>5</v>
      </c>
      <c r="V59" s="62"/>
      <c r="W59" s="62"/>
      <c r="X59" s="62"/>
      <c r="Y59" s="63"/>
      <c r="Z59" s="61" t="s">
        <v>4</v>
      </c>
      <c r="AA59" s="62"/>
      <c r="AB59" s="62"/>
      <c r="AC59" s="62"/>
      <c r="AD59" s="63"/>
      <c r="AE59" s="82" t="s">
        <v>147</v>
      </c>
      <c r="AF59" s="83"/>
      <c r="AG59" s="83"/>
      <c r="AH59" s="84"/>
      <c r="AI59" s="61" t="s">
        <v>6</v>
      </c>
      <c r="AJ59" s="62"/>
      <c r="AK59" s="62"/>
      <c r="AL59" s="62"/>
      <c r="AM59" s="63"/>
      <c r="AN59" s="61" t="s">
        <v>5</v>
      </c>
      <c r="AO59" s="62"/>
      <c r="AP59" s="62"/>
      <c r="AQ59" s="62"/>
      <c r="AR59" s="63"/>
      <c r="AS59" s="61" t="s">
        <v>4</v>
      </c>
      <c r="AT59" s="62"/>
      <c r="AU59" s="62"/>
      <c r="AV59" s="62"/>
      <c r="AW59" s="63"/>
      <c r="AX59" s="82" t="s">
        <v>147</v>
      </c>
      <c r="AY59" s="83"/>
      <c r="AZ59" s="83"/>
      <c r="BA59" s="84"/>
      <c r="BB59" s="61" t="s">
        <v>118</v>
      </c>
      <c r="BC59" s="62"/>
      <c r="BD59" s="62"/>
      <c r="BE59" s="62"/>
      <c r="BF59" s="63"/>
      <c r="BG59" s="61" t="s">
        <v>5</v>
      </c>
      <c r="BH59" s="62"/>
      <c r="BI59" s="62"/>
      <c r="BJ59" s="62"/>
      <c r="BK59" s="63"/>
      <c r="BL59" s="61" t="s">
        <v>4</v>
      </c>
      <c r="BM59" s="62"/>
      <c r="BN59" s="62"/>
      <c r="BO59" s="62"/>
      <c r="BP59" s="63"/>
      <c r="BQ59" s="82" t="s">
        <v>147</v>
      </c>
      <c r="BR59" s="83"/>
      <c r="BS59" s="83"/>
      <c r="BT59" s="84"/>
      <c r="BU59" s="46" t="s">
        <v>119</v>
      </c>
      <c r="BV59" s="46"/>
      <c r="BW59" s="46"/>
      <c r="BX59" s="46"/>
      <c r="BY59" s="46"/>
    </row>
    <row r="60" spans="1:79" ht="15" customHeight="1" x14ac:dyDescent="0.2">
      <c r="A60" s="61">
        <v>1</v>
      </c>
      <c r="B60" s="62"/>
      <c r="C60" s="62"/>
      <c r="D60" s="62"/>
      <c r="E60" s="63"/>
      <c r="F60" s="61">
        <v>2</v>
      </c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3"/>
      <c r="U60" s="61">
        <v>3</v>
      </c>
      <c r="V60" s="62"/>
      <c r="W60" s="62"/>
      <c r="X60" s="62"/>
      <c r="Y60" s="63"/>
      <c r="Z60" s="61">
        <v>4</v>
      </c>
      <c r="AA60" s="62"/>
      <c r="AB60" s="62"/>
      <c r="AC60" s="62"/>
      <c r="AD60" s="63"/>
      <c r="AE60" s="61">
        <v>5</v>
      </c>
      <c r="AF60" s="62"/>
      <c r="AG60" s="62"/>
      <c r="AH60" s="63"/>
      <c r="AI60" s="61">
        <v>6</v>
      </c>
      <c r="AJ60" s="62"/>
      <c r="AK60" s="62"/>
      <c r="AL60" s="62"/>
      <c r="AM60" s="63"/>
      <c r="AN60" s="61">
        <v>7</v>
      </c>
      <c r="AO60" s="62"/>
      <c r="AP60" s="62"/>
      <c r="AQ60" s="62"/>
      <c r="AR60" s="63"/>
      <c r="AS60" s="61">
        <v>8</v>
      </c>
      <c r="AT60" s="62"/>
      <c r="AU60" s="62"/>
      <c r="AV60" s="62"/>
      <c r="AW60" s="63"/>
      <c r="AX60" s="61">
        <v>9</v>
      </c>
      <c r="AY60" s="62"/>
      <c r="AZ60" s="62"/>
      <c r="BA60" s="63"/>
      <c r="BB60" s="61">
        <v>10</v>
      </c>
      <c r="BC60" s="62"/>
      <c r="BD60" s="62"/>
      <c r="BE60" s="62"/>
      <c r="BF60" s="63"/>
      <c r="BG60" s="61">
        <v>11</v>
      </c>
      <c r="BH60" s="62"/>
      <c r="BI60" s="62"/>
      <c r="BJ60" s="62"/>
      <c r="BK60" s="63"/>
      <c r="BL60" s="61">
        <v>12</v>
      </c>
      <c r="BM60" s="62"/>
      <c r="BN60" s="62"/>
      <c r="BO60" s="62"/>
      <c r="BP60" s="63"/>
      <c r="BQ60" s="61">
        <v>13</v>
      </c>
      <c r="BR60" s="62"/>
      <c r="BS60" s="62"/>
      <c r="BT60" s="63"/>
      <c r="BU60" s="46">
        <v>14</v>
      </c>
      <c r="BV60" s="46"/>
      <c r="BW60" s="46"/>
      <c r="BX60" s="46"/>
      <c r="BY60" s="46"/>
    </row>
    <row r="61" spans="1:79" s="2" customFormat="1" ht="13.5" hidden="1" customHeight="1" x14ac:dyDescent="0.2">
      <c r="A61" s="64" t="s">
        <v>85</v>
      </c>
      <c r="B61" s="65"/>
      <c r="C61" s="65"/>
      <c r="D61" s="65"/>
      <c r="E61" s="66"/>
      <c r="F61" s="64" t="s">
        <v>78</v>
      </c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6"/>
      <c r="U61" s="64" t="s">
        <v>86</v>
      </c>
      <c r="V61" s="65"/>
      <c r="W61" s="65"/>
      <c r="X61" s="65"/>
      <c r="Y61" s="66"/>
      <c r="Z61" s="64" t="s">
        <v>87</v>
      </c>
      <c r="AA61" s="65"/>
      <c r="AB61" s="65"/>
      <c r="AC61" s="65"/>
      <c r="AD61" s="66"/>
      <c r="AE61" s="64" t="s">
        <v>113</v>
      </c>
      <c r="AF61" s="65"/>
      <c r="AG61" s="65"/>
      <c r="AH61" s="66"/>
      <c r="AI61" s="72" t="s">
        <v>215</v>
      </c>
      <c r="AJ61" s="73"/>
      <c r="AK61" s="73"/>
      <c r="AL61" s="73"/>
      <c r="AM61" s="74"/>
      <c r="AN61" s="64" t="s">
        <v>88</v>
      </c>
      <c r="AO61" s="65"/>
      <c r="AP61" s="65"/>
      <c r="AQ61" s="65"/>
      <c r="AR61" s="66"/>
      <c r="AS61" s="64" t="s">
        <v>89</v>
      </c>
      <c r="AT61" s="65"/>
      <c r="AU61" s="65"/>
      <c r="AV61" s="65"/>
      <c r="AW61" s="66"/>
      <c r="AX61" s="64" t="s">
        <v>114</v>
      </c>
      <c r="AY61" s="65"/>
      <c r="AZ61" s="65"/>
      <c r="BA61" s="66"/>
      <c r="BB61" s="72" t="s">
        <v>215</v>
      </c>
      <c r="BC61" s="73"/>
      <c r="BD61" s="73"/>
      <c r="BE61" s="73"/>
      <c r="BF61" s="74"/>
      <c r="BG61" s="64" t="s">
        <v>79</v>
      </c>
      <c r="BH61" s="65"/>
      <c r="BI61" s="65"/>
      <c r="BJ61" s="65"/>
      <c r="BK61" s="66"/>
      <c r="BL61" s="64" t="s">
        <v>80</v>
      </c>
      <c r="BM61" s="65"/>
      <c r="BN61" s="65"/>
      <c r="BO61" s="65"/>
      <c r="BP61" s="66"/>
      <c r="BQ61" s="64" t="s">
        <v>115</v>
      </c>
      <c r="BR61" s="65"/>
      <c r="BS61" s="65"/>
      <c r="BT61" s="66"/>
      <c r="BU61" s="75" t="s">
        <v>215</v>
      </c>
      <c r="BV61" s="75"/>
      <c r="BW61" s="75"/>
      <c r="BX61" s="75"/>
      <c r="BY61" s="75"/>
      <c r="CA61" t="s">
        <v>35</v>
      </c>
    </row>
    <row r="62" spans="1:79" s="9" customFormat="1" ht="12.75" customHeight="1" x14ac:dyDescent="0.2">
      <c r="A62" s="126"/>
      <c r="B62" s="127"/>
      <c r="C62" s="127"/>
      <c r="D62" s="127"/>
      <c r="E62" s="129"/>
      <c r="F62" s="126" t="s">
        <v>179</v>
      </c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9"/>
      <c r="U62" s="165"/>
      <c r="V62" s="166"/>
      <c r="W62" s="166"/>
      <c r="X62" s="166"/>
      <c r="Y62" s="167"/>
      <c r="Z62" s="165"/>
      <c r="AA62" s="166"/>
      <c r="AB62" s="166"/>
      <c r="AC62" s="166"/>
      <c r="AD62" s="167"/>
      <c r="AE62" s="165"/>
      <c r="AF62" s="166"/>
      <c r="AG62" s="166"/>
      <c r="AH62" s="167"/>
      <c r="AI62" s="165">
        <f>IF(ISNUMBER(U62),U62,0)+IF(ISNUMBER(Z62),Z62,0)</f>
        <v>0</v>
      </c>
      <c r="AJ62" s="166"/>
      <c r="AK62" s="166"/>
      <c r="AL62" s="166"/>
      <c r="AM62" s="167"/>
      <c r="AN62" s="165"/>
      <c r="AO62" s="166"/>
      <c r="AP62" s="166"/>
      <c r="AQ62" s="166"/>
      <c r="AR62" s="167"/>
      <c r="AS62" s="165"/>
      <c r="AT62" s="166"/>
      <c r="AU62" s="166"/>
      <c r="AV62" s="166"/>
      <c r="AW62" s="167"/>
      <c r="AX62" s="165"/>
      <c r="AY62" s="166"/>
      <c r="AZ62" s="166"/>
      <c r="BA62" s="167"/>
      <c r="BB62" s="165">
        <f>IF(ISNUMBER(AN62),AN62,0)+IF(ISNUMBER(AS62),AS62,0)</f>
        <v>0</v>
      </c>
      <c r="BC62" s="166"/>
      <c r="BD62" s="166"/>
      <c r="BE62" s="166"/>
      <c r="BF62" s="167"/>
      <c r="BG62" s="165"/>
      <c r="BH62" s="166"/>
      <c r="BI62" s="166"/>
      <c r="BJ62" s="166"/>
      <c r="BK62" s="167"/>
      <c r="BL62" s="165"/>
      <c r="BM62" s="166"/>
      <c r="BN62" s="166"/>
      <c r="BO62" s="166"/>
      <c r="BP62" s="167"/>
      <c r="BQ62" s="165"/>
      <c r="BR62" s="166"/>
      <c r="BS62" s="166"/>
      <c r="BT62" s="167"/>
      <c r="BU62" s="165">
        <f>IF(ISNUMBER(BG62),BG62,0)+IF(ISNUMBER(BL62),BL62,0)</f>
        <v>0</v>
      </c>
      <c r="BV62" s="166"/>
      <c r="BW62" s="166"/>
      <c r="BX62" s="166"/>
      <c r="BY62" s="167"/>
      <c r="CA62" s="9" t="s">
        <v>36</v>
      </c>
    </row>
    <row r="64" spans="1:79" ht="14.25" customHeight="1" x14ac:dyDescent="0.2">
      <c r="A64" s="48" t="s">
        <v>307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</row>
    <row r="65" spans="1:79" ht="15" customHeight="1" x14ac:dyDescent="0.2">
      <c r="A65" s="69" t="s">
        <v>238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</row>
    <row r="66" spans="1:79" ht="23.1" customHeight="1" x14ac:dyDescent="0.2">
      <c r="A66" s="87" t="s">
        <v>149</v>
      </c>
      <c r="B66" s="88"/>
      <c r="C66" s="88"/>
      <c r="D66" s="89"/>
      <c r="E66" s="76" t="s">
        <v>20</v>
      </c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8"/>
      <c r="X66" s="61" t="s">
        <v>242</v>
      </c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3"/>
      <c r="AR66" s="46" t="s">
        <v>244</v>
      </c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</row>
    <row r="67" spans="1:79" ht="48.75" customHeight="1" x14ac:dyDescent="0.2">
      <c r="A67" s="90"/>
      <c r="B67" s="91"/>
      <c r="C67" s="91"/>
      <c r="D67" s="92"/>
      <c r="E67" s="79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1"/>
      <c r="X67" s="76" t="s">
        <v>5</v>
      </c>
      <c r="Y67" s="77"/>
      <c r="Z67" s="77"/>
      <c r="AA67" s="77"/>
      <c r="AB67" s="78"/>
      <c r="AC67" s="76" t="s">
        <v>4</v>
      </c>
      <c r="AD67" s="77"/>
      <c r="AE67" s="77"/>
      <c r="AF67" s="77"/>
      <c r="AG67" s="78"/>
      <c r="AH67" s="82" t="s">
        <v>147</v>
      </c>
      <c r="AI67" s="83"/>
      <c r="AJ67" s="83"/>
      <c r="AK67" s="83"/>
      <c r="AL67" s="84"/>
      <c r="AM67" s="61" t="s">
        <v>6</v>
      </c>
      <c r="AN67" s="62"/>
      <c r="AO67" s="62"/>
      <c r="AP67" s="62"/>
      <c r="AQ67" s="63"/>
      <c r="AR67" s="61" t="s">
        <v>5</v>
      </c>
      <c r="AS67" s="62"/>
      <c r="AT67" s="62"/>
      <c r="AU67" s="62"/>
      <c r="AV67" s="63"/>
      <c r="AW67" s="61" t="s">
        <v>4</v>
      </c>
      <c r="AX67" s="62"/>
      <c r="AY67" s="62"/>
      <c r="AZ67" s="62"/>
      <c r="BA67" s="63"/>
      <c r="BB67" s="82" t="s">
        <v>147</v>
      </c>
      <c r="BC67" s="83"/>
      <c r="BD67" s="83"/>
      <c r="BE67" s="83"/>
      <c r="BF67" s="84"/>
      <c r="BG67" s="61" t="s">
        <v>118</v>
      </c>
      <c r="BH67" s="62"/>
      <c r="BI67" s="62"/>
      <c r="BJ67" s="62"/>
      <c r="BK67" s="63"/>
    </row>
    <row r="68" spans="1:79" ht="12.75" customHeight="1" x14ac:dyDescent="0.2">
      <c r="A68" s="61">
        <v>1</v>
      </c>
      <c r="B68" s="62"/>
      <c r="C68" s="62"/>
      <c r="D68" s="63"/>
      <c r="E68" s="61">
        <v>2</v>
      </c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3"/>
      <c r="X68" s="61">
        <v>3</v>
      </c>
      <c r="Y68" s="62"/>
      <c r="Z68" s="62"/>
      <c r="AA68" s="62"/>
      <c r="AB68" s="63"/>
      <c r="AC68" s="61">
        <v>4</v>
      </c>
      <c r="AD68" s="62"/>
      <c r="AE68" s="62"/>
      <c r="AF68" s="62"/>
      <c r="AG68" s="63"/>
      <c r="AH68" s="61">
        <v>5</v>
      </c>
      <c r="AI68" s="62"/>
      <c r="AJ68" s="62"/>
      <c r="AK68" s="62"/>
      <c r="AL68" s="63"/>
      <c r="AM68" s="61">
        <v>6</v>
      </c>
      <c r="AN68" s="62"/>
      <c r="AO68" s="62"/>
      <c r="AP68" s="62"/>
      <c r="AQ68" s="63"/>
      <c r="AR68" s="61">
        <v>7</v>
      </c>
      <c r="AS68" s="62"/>
      <c r="AT68" s="62"/>
      <c r="AU68" s="62"/>
      <c r="AV68" s="63"/>
      <c r="AW68" s="61">
        <v>8</v>
      </c>
      <c r="AX68" s="62"/>
      <c r="AY68" s="62"/>
      <c r="AZ68" s="62"/>
      <c r="BA68" s="63"/>
      <c r="BB68" s="61">
        <v>9</v>
      </c>
      <c r="BC68" s="62"/>
      <c r="BD68" s="62"/>
      <c r="BE68" s="62"/>
      <c r="BF68" s="63"/>
      <c r="BG68" s="61">
        <v>10</v>
      </c>
      <c r="BH68" s="62"/>
      <c r="BI68" s="62"/>
      <c r="BJ68" s="62"/>
      <c r="BK68" s="63"/>
    </row>
    <row r="69" spans="1:79" s="2" customFormat="1" ht="12.75" hidden="1" customHeight="1" x14ac:dyDescent="0.2">
      <c r="A69" s="64" t="s">
        <v>85</v>
      </c>
      <c r="B69" s="65"/>
      <c r="C69" s="65"/>
      <c r="D69" s="66"/>
      <c r="E69" s="64" t="s">
        <v>78</v>
      </c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6"/>
      <c r="X69" s="94" t="s">
        <v>81</v>
      </c>
      <c r="Y69" s="95"/>
      <c r="Z69" s="95"/>
      <c r="AA69" s="95"/>
      <c r="AB69" s="96"/>
      <c r="AC69" s="94" t="s">
        <v>82</v>
      </c>
      <c r="AD69" s="95"/>
      <c r="AE69" s="95"/>
      <c r="AF69" s="95"/>
      <c r="AG69" s="96"/>
      <c r="AH69" s="64" t="s">
        <v>116</v>
      </c>
      <c r="AI69" s="65"/>
      <c r="AJ69" s="65"/>
      <c r="AK69" s="65"/>
      <c r="AL69" s="66"/>
      <c r="AM69" s="72" t="s">
        <v>216</v>
      </c>
      <c r="AN69" s="73"/>
      <c r="AO69" s="73"/>
      <c r="AP69" s="73"/>
      <c r="AQ69" s="74"/>
      <c r="AR69" s="64" t="s">
        <v>83</v>
      </c>
      <c r="AS69" s="65"/>
      <c r="AT69" s="65"/>
      <c r="AU69" s="65"/>
      <c r="AV69" s="66"/>
      <c r="AW69" s="64" t="s">
        <v>84</v>
      </c>
      <c r="AX69" s="65"/>
      <c r="AY69" s="65"/>
      <c r="AZ69" s="65"/>
      <c r="BA69" s="66"/>
      <c r="BB69" s="64" t="s">
        <v>117</v>
      </c>
      <c r="BC69" s="65"/>
      <c r="BD69" s="65"/>
      <c r="BE69" s="65"/>
      <c r="BF69" s="66"/>
      <c r="BG69" s="72" t="s">
        <v>216</v>
      </c>
      <c r="BH69" s="73"/>
      <c r="BI69" s="73"/>
      <c r="BJ69" s="73"/>
      <c r="BK69" s="74"/>
      <c r="CA69" t="s">
        <v>37</v>
      </c>
    </row>
    <row r="70" spans="1:79" s="137" customFormat="1" ht="12.75" customHeight="1" x14ac:dyDescent="0.2">
      <c r="A70" s="157">
        <v>2111</v>
      </c>
      <c r="B70" s="158"/>
      <c r="C70" s="158"/>
      <c r="D70" s="159"/>
      <c r="E70" s="131" t="s">
        <v>249</v>
      </c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3"/>
      <c r="X70" s="161">
        <v>0</v>
      </c>
      <c r="Y70" s="162"/>
      <c r="Z70" s="162"/>
      <c r="AA70" s="162"/>
      <c r="AB70" s="163"/>
      <c r="AC70" s="161">
        <v>0</v>
      </c>
      <c r="AD70" s="162"/>
      <c r="AE70" s="162"/>
      <c r="AF70" s="162"/>
      <c r="AG70" s="163"/>
      <c r="AH70" s="161">
        <v>0</v>
      </c>
      <c r="AI70" s="162"/>
      <c r="AJ70" s="162"/>
      <c r="AK70" s="162"/>
      <c r="AL70" s="163"/>
      <c r="AM70" s="161">
        <f>IF(ISNUMBER(X70),X70,0)+IF(ISNUMBER(AC70),AC70,0)</f>
        <v>0</v>
      </c>
      <c r="AN70" s="162"/>
      <c r="AO70" s="162"/>
      <c r="AP70" s="162"/>
      <c r="AQ70" s="163"/>
      <c r="AR70" s="161">
        <v>0</v>
      </c>
      <c r="AS70" s="162"/>
      <c r="AT70" s="162"/>
      <c r="AU70" s="162"/>
      <c r="AV70" s="163"/>
      <c r="AW70" s="161">
        <v>0</v>
      </c>
      <c r="AX70" s="162"/>
      <c r="AY70" s="162"/>
      <c r="AZ70" s="162"/>
      <c r="BA70" s="163"/>
      <c r="BB70" s="161">
        <v>0</v>
      </c>
      <c r="BC70" s="162"/>
      <c r="BD70" s="162"/>
      <c r="BE70" s="162"/>
      <c r="BF70" s="163"/>
      <c r="BG70" s="160">
        <f>IF(ISNUMBER(AR70),AR70,0)+IF(ISNUMBER(AW70),AW70,0)</f>
        <v>0</v>
      </c>
      <c r="BH70" s="160"/>
      <c r="BI70" s="160"/>
      <c r="BJ70" s="160"/>
      <c r="BK70" s="160"/>
      <c r="CA70" s="137" t="s">
        <v>38</v>
      </c>
    </row>
    <row r="71" spans="1:79" s="137" customFormat="1" ht="12.75" customHeight="1" x14ac:dyDescent="0.2">
      <c r="A71" s="157">
        <v>2120</v>
      </c>
      <c r="B71" s="158"/>
      <c r="C71" s="158"/>
      <c r="D71" s="159"/>
      <c r="E71" s="131" t="s">
        <v>250</v>
      </c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3"/>
      <c r="X71" s="161">
        <v>0</v>
      </c>
      <c r="Y71" s="162"/>
      <c r="Z71" s="162"/>
      <c r="AA71" s="162"/>
      <c r="AB71" s="163"/>
      <c r="AC71" s="161">
        <v>0</v>
      </c>
      <c r="AD71" s="162"/>
      <c r="AE71" s="162"/>
      <c r="AF71" s="162"/>
      <c r="AG71" s="163"/>
      <c r="AH71" s="161">
        <v>0</v>
      </c>
      <c r="AI71" s="162"/>
      <c r="AJ71" s="162"/>
      <c r="AK71" s="162"/>
      <c r="AL71" s="163"/>
      <c r="AM71" s="161">
        <f>IF(ISNUMBER(X71),X71,0)+IF(ISNUMBER(AC71),AC71,0)</f>
        <v>0</v>
      </c>
      <c r="AN71" s="162"/>
      <c r="AO71" s="162"/>
      <c r="AP71" s="162"/>
      <c r="AQ71" s="163"/>
      <c r="AR71" s="161">
        <v>0</v>
      </c>
      <c r="AS71" s="162"/>
      <c r="AT71" s="162"/>
      <c r="AU71" s="162"/>
      <c r="AV71" s="163"/>
      <c r="AW71" s="161">
        <v>0</v>
      </c>
      <c r="AX71" s="162"/>
      <c r="AY71" s="162"/>
      <c r="AZ71" s="162"/>
      <c r="BA71" s="163"/>
      <c r="BB71" s="161">
        <v>0</v>
      </c>
      <c r="BC71" s="162"/>
      <c r="BD71" s="162"/>
      <c r="BE71" s="162"/>
      <c r="BF71" s="163"/>
      <c r="BG71" s="160">
        <f>IF(ISNUMBER(AR71),AR71,0)+IF(ISNUMBER(AW71),AW71,0)</f>
        <v>0</v>
      </c>
      <c r="BH71" s="160"/>
      <c r="BI71" s="160"/>
      <c r="BJ71" s="160"/>
      <c r="BK71" s="160"/>
    </row>
    <row r="72" spans="1:79" s="137" customFormat="1" ht="12.75" customHeight="1" x14ac:dyDescent="0.2">
      <c r="A72" s="157">
        <v>2210</v>
      </c>
      <c r="B72" s="158"/>
      <c r="C72" s="158"/>
      <c r="D72" s="159"/>
      <c r="E72" s="131" t="s">
        <v>251</v>
      </c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3"/>
      <c r="X72" s="161">
        <v>0</v>
      </c>
      <c r="Y72" s="162"/>
      <c r="Z72" s="162"/>
      <c r="AA72" s="162"/>
      <c r="AB72" s="163"/>
      <c r="AC72" s="161">
        <v>0</v>
      </c>
      <c r="AD72" s="162"/>
      <c r="AE72" s="162"/>
      <c r="AF72" s="162"/>
      <c r="AG72" s="163"/>
      <c r="AH72" s="161">
        <v>0</v>
      </c>
      <c r="AI72" s="162"/>
      <c r="AJ72" s="162"/>
      <c r="AK72" s="162"/>
      <c r="AL72" s="163"/>
      <c r="AM72" s="161">
        <f>IF(ISNUMBER(X72),X72,0)+IF(ISNUMBER(AC72),AC72,0)</f>
        <v>0</v>
      </c>
      <c r="AN72" s="162"/>
      <c r="AO72" s="162"/>
      <c r="AP72" s="162"/>
      <c r="AQ72" s="163"/>
      <c r="AR72" s="161">
        <v>0</v>
      </c>
      <c r="AS72" s="162"/>
      <c r="AT72" s="162"/>
      <c r="AU72" s="162"/>
      <c r="AV72" s="163"/>
      <c r="AW72" s="161">
        <v>0</v>
      </c>
      <c r="AX72" s="162"/>
      <c r="AY72" s="162"/>
      <c r="AZ72" s="162"/>
      <c r="BA72" s="163"/>
      <c r="BB72" s="161">
        <v>0</v>
      </c>
      <c r="BC72" s="162"/>
      <c r="BD72" s="162"/>
      <c r="BE72" s="162"/>
      <c r="BF72" s="163"/>
      <c r="BG72" s="160">
        <f>IF(ISNUMBER(AR72),AR72,0)+IF(ISNUMBER(AW72),AW72,0)</f>
        <v>0</v>
      </c>
      <c r="BH72" s="160"/>
      <c r="BI72" s="160"/>
      <c r="BJ72" s="160"/>
      <c r="BK72" s="160"/>
    </row>
    <row r="73" spans="1:79" s="137" customFormat="1" ht="12.75" customHeight="1" x14ac:dyDescent="0.2">
      <c r="A73" s="157">
        <v>2240</v>
      </c>
      <c r="B73" s="158"/>
      <c r="C73" s="158"/>
      <c r="D73" s="159"/>
      <c r="E73" s="131" t="s">
        <v>252</v>
      </c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3"/>
      <c r="X73" s="161">
        <v>0</v>
      </c>
      <c r="Y73" s="162"/>
      <c r="Z73" s="162"/>
      <c r="AA73" s="162"/>
      <c r="AB73" s="163"/>
      <c r="AC73" s="161">
        <v>0</v>
      </c>
      <c r="AD73" s="162"/>
      <c r="AE73" s="162"/>
      <c r="AF73" s="162"/>
      <c r="AG73" s="163"/>
      <c r="AH73" s="161">
        <v>0</v>
      </c>
      <c r="AI73" s="162"/>
      <c r="AJ73" s="162"/>
      <c r="AK73" s="162"/>
      <c r="AL73" s="163"/>
      <c r="AM73" s="161">
        <f>IF(ISNUMBER(X73),X73,0)+IF(ISNUMBER(AC73),AC73,0)</f>
        <v>0</v>
      </c>
      <c r="AN73" s="162"/>
      <c r="AO73" s="162"/>
      <c r="AP73" s="162"/>
      <c r="AQ73" s="163"/>
      <c r="AR73" s="161">
        <v>0</v>
      </c>
      <c r="AS73" s="162"/>
      <c r="AT73" s="162"/>
      <c r="AU73" s="162"/>
      <c r="AV73" s="163"/>
      <c r="AW73" s="161">
        <v>0</v>
      </c>
      <c r="AX73" s="162"/>
      <c r="AY73" s="162"/>
      <c r="AZ73" s="162"/>
      <c r="BA73" s="163"/>
      <c r="BB73" s="161">
        <v>0</v>
      </c>
      <c r="BC73" s="162"/>
      <c r="BD73" s="162"/>
      <c r="BE73" s="162"/>
      <c r="BF73" s="163"/>
      <c r="BG73" s="160">
        <f>IF(ISNUMBER(AR73),AR73,0)+IF(ISNUMBER(AW73),AW73,0)</f>
        <v>0</v>
      </c>
      <c r="BH73" s="160"/>
      <c r="BI73" s="160"/>
      <c r="BJ73" s="160"/>
      <c r="BK73" s="160"/>
    </row>
    <row r="74" spans="1:79" s="9" customFormat="1" ht="12.75" customHeight="1" x14ac:dyDescent="0.2">
      <c r="A74" s="126"/>
      <c r="B74" s="127"/>
      <c r="C74" s="127"/>
      <c r="D74" s="129"/>
      <c r="E74" s="138" t="s">
        <v>179</v>
      </c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40"/>
      <c r="X74" s="165">
        <v>0</v>
      </c>
      <c r="Y74" s="166"/>
      <c r="Z74" s="166"/>
      <c r="AA74" s="166"/>
      <c r="AB74" s="167"/>
      <c r="AC74" s="165">
        <v>0</v>
      </c>
      <c r="AD74" s="166"/>
      <c r="AE74" s="166"/>
      <c r="AF74" s="166"/>
      <c r="AG74" s="167"/>
      <c r="AH74" s="165">
        <v>0</v>
      </c>
      <c r="AI74" s="166"/>
      <c r="AJ74" s="166"/>
      <c r="AK74" s="166"/>
      <c r="AL74" s="167"/>
      <c r="AM74" s="165">
        <f>IF(ISNUMBER(X74),X74,0)+IF(ISNUMBER(AC74),AC74,0)</f>
        <v>0</v>
      </c>
      <c r="AN74" s="166"/>
      <c r="AO74" s="166"/>
      <c r="AP74" s="166"/>
      <c r="AQ74" s="167"/>
      <c r="AR74" s="165">
        <v>0</v>
      </c>
      <c r="AS74" s="166"/>
      <c r="AT74" s="166"/>
      <c r="AU74" s="166"/>
      <c r="AV74" s="167"/>
      <c r="AW74" s="165">
        <v>0</v>
      </c>
      <c r="AX74" s="166"/>
      <c r="AY74" s="166"/>
      <c r="AZ74" s="166"/>
      <c r="BA74" s="167"/>
      <c r="BB74" s="165">
        <v>0</v>
      </c>
      <c r="BC74" s="166"/>
      <c r="BD74" s="166"/>
      <c r="BE74" s="166"/>
      <c r="BF74" s="167"/>
      <c r="BG74" s="164">
        <f>IF(ISNUMBER(AR74),AR74,0)+IF(ISNUMBER(AW74),AW74,0)</f>
        <v>0</v>
      </c>
      <c r="BH74" s="164"/>
      <c r="BI74" s="164"/>
      <c r="BJ74" s="164"/>
      <c r="BK74" s="164"/>
    </row>
    <row r="76" spans="1:79" ht="14.25" customHeight="1" x14ac:dyDescent="0.2">
      <c r="A76" s="48" t="s">
        <v>308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</row>
    <row r="77" spans="1:79" ht="15" customHeight="1" x14ac:dyDescent="0.2">
      <c r="A77" s="69" t="s">
        <v>238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</row>
    <row r="78" spans="1:79" ht="23.1" customHeight="1" x14ac:dyDescent="0.2">
      <c r="A78" s="87" t="s">
        <v>150</v>
      </c>
      <c r="B78" s="88"/>
      <c r="C78" s="88"/>
      <c r="D78" s="88"/>
      <c r="E78" s="89"/>
      <c r="F78" s="76" t="s">
        <v>20</v>
      </c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8"/>
      <c r="X78" s="46" t="s">
        <v>242</v>
      </c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61" t="s">
        <v>244</v>
      </c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3"/>
    </row>
    <row r="79" spans="1:79" ht="53.25" customHeight="1" x14ac:dyDescent="0.2">
      <c r="A79" s="90"/>
      <c r="B79" s="91"/>
      <c r="C79" s="91"/>
      <c r="D79" s="91"/>
      <c r="E79" s="92"/>
      <c r="F79" s="79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1"/>
      <c r="X79" s="61" t="s">
        <v>5</v>
      </c>
      <c r="Y79" s="62"/>
      <c r="Z79" s="62"/>
      <c r="AA79" s="62"/>
      <c r="AB79" s="63"/>
      <c r="AC79" s="61" t="s">
        <v>4</v>
      </c>
      <c r="AD79" s="62"/>
      <c r="AE79" s="62"/>
      <c r="AF79" s="62"/>
      <c r="AG79" s="63"/>
      <c r="AH79" s="82" t="s">
        <v>147</v>
      </c>
      <c r="AI79" s="83"/>
      <c r="AJ79" s="83"/>
      <c r="AK79" s="83"/>
      <c r="AL79" s="84"/>
      <c r="AM79" s="61" t="s">
        <v>6</v>
      </c>
      <c r="AN79" s="62"/>
      <c r="AO79" s="62"/>
      <c r="AP79" s="62"/>
      <c r="AQ79" s="63"/>
      <c r="AR79" s="61" t="s">
        <v>5</v>
      </c>
      <c r="AS79" s="62"/>
      <c r="AT79" s="62"/>
      <c r="AU79" s="62"/>
      <c r="AV79" s="63"/>
      <c r="AW79" s="61" t="s">
        <v>4</v>
      </c>
      <c r="AX79" s="62"/>
      <c r="AY79" s="62"/>
      <c r="AZ79" s="62"/>
      <c r="BA79" s="63"/>
      <c r="BB79" s="100" t="s">
        <v>147</v>
      </c>
      <c r="BC79" s="100"/>
      <c r="BD79" s="100"/>
      <c r="BE79" s="100"/>
      <c r="BF79" s="100"/>
      <c r="BG79" s="61" t="s">
        <v>118</v>
      </c>
      <c r="BH79" s="62"/>
      <c r="BI79" s="62"/>
      <c r="BJ79" s="62"/>
      <c r="BK79" s="63"/>
    </row>
    <row r="80" spans="1:79" ht="15" customHeight="1" x14ac:dyDescent="0.2">
      <c r="A80" s="61">
        <v>1</v>
      </c>
      <c r="B80" s="62"/>
      <c r="C80" s="62"/>
      <c r="D80" s="62"/>
      <c r="E80" s="63"/>
      <c r="F80" s="61">
        <v>2</v>
      </c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3"/>
      <c r="X80" s="61">
        <v>3</v>
      </c>
      <c r="Y80" s="62"/>
      <c r="Z80" s="62"/>
      <c r="AA80" s="62"/>
      <c r="AB80" s="63"/>
      <c r="AC80" s="61">
        <v>4</v>
      </c>
      <c r="AD80" s="62"/>
      <c r="AE80" s="62"/>
      <c r="AF80" s="62"/>
      <c r="AG80" s="63"/>
      <c r="AH80" s="61">
        <v>5</v>
      </c>
      <c r="AI80" s="62"/>
      <c r="AJ80" s="62"/>
      <c r="AK80" s="62"/>
      <c r="AL80" s="63"/>
      <c r="AM80" s="61">
        <v>6</v>
      </c>
      <c r="AN80" s="62"/>
      <c r="AO80" s="62"/>
      <c r="AP80" s="62"/>
      <c r="AQ80" s="63"/>
      <c r="AR80" s="61">
        <v>7</v>
      </c>
      <c r="AS80" s="62"/>
      <c r="AT80" s="62"/>
      <c r="AU80" s="62"/>
      <c r="AV80" s="63"/>
      <c r="AW80" s="61">
        <v>8</v>
      </c>
      <c r="AX80" s="62"/>
      <c r="AY80" s="62"/>
      <c r="AZ80" s="62"/>
      <c r="BA80" s="63"/>
      <c r="BB80" s="61">
        <v>9</v>
      </c>
      <c r="BC80" s="62"/>
      <c r="BD80" s="62"/>
      <c r="BE80" s="62"/>
      <c r="BF80" s="63"/>
      <c r="BG80" s="61">
        <v>10</v>
      </c>
      <c r="BH80" s="62"/>
      <c r="BI80" s="62"/>
      <c r="BJ80" s="62"/>
      <c r="BK80" s="63"/>
    </row>
    <row r="81" spans="1:79" s="2" customFormat="1" ht="15" hidden="1" customHeight="1" x14ac:dyDescent="0.2">
      <c r="A81" s="64" t="s">
        <v>85</v>
      </c>
      <c r="B81" s="65"/>
      <c r="C81" s="65"/>
      <c r="D81" s="65"/>
      <c r="E81" s="66"/>
      <c r="F81" s="64" t="s">
        <v>78</v>
      </c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6"/>
      <c r="X81" s="64" t="s">
        <v>81</v>
      </c>
      <c r="Y81" s="65"/>
      <c r="Z81" s="65"/>
      <c r="AA81" s="65"/>
      <c r="AB81" s="66"/>
      <c r="AC81" s="64" t="s">
        <v>82</v>
      </c>
      <c r="AD81" s="65"/>
      <c r="AE81" s="65"/>
      <c r="AF81" s="65"/>
      <c r="AG81" s="66"/>
      <c r="AH81" s="64" t="s">
        <v>116</v>
      </c>
      <c r="AI81" s="65"/>
      <c r="AJ81" s="65"/>
      <c r="AK81" s="65"/>
      <c r="AL81" s="66"/>
      <c r="AM81" s="72" t="s">
        <v>216</v>
      </c>
      <c r="AN81" s="73"/>
      <c r="AO81" s="73"/>
      <c r="AP81" s="73"/>
      <c r="AQ81" s="74"/>
      <c r="AR81" s="64" t="s">
        <v>83</v>
      </c>
      <c r="AS81" s="65"/>
      <c r="AT81" s="65"/>
      <c r="AU81" s="65"/>
      <c r="AV81" s="66"/>
      <c r="AW81" s="64" t="s">
        <v>84</v>
      </c>
      <c r="AX81" s="65"/>
      <c r="AY81" s="65"/>
      <c r="AZ81" s="65"/>
      <c r="BA81" s="66"/>
      <c r="BB81" s="64" t="s">
        <v>117</v>
      </c>
      <c r="BC81" s="65"/>
      <c r="BD81" s="65"/>
      <c r="BE81" s="65"/>
      <c r="BF81" s="66"/>
      <c r="BG81" s="72" t="s">
        <v>216</v>
      </c>
      <c r="BH81" s="73"/>
      <c r="BI81" s="73"/>
      <c r="BJ81" s="73"/>
      <c r="BK81" s="74"/>
      <c r="CA81" t="s">
        <v>39</v>
      </c>
    </row>
    <row r="82" spans="1:79" s="9" customFormat="1" ht="12.75" customHeight="1" x14ac:dyDescent="0.2">
      <c r="A82" s="126"/>
      <c r="B82" s="127"/>
      <c r="C82" s="127"/>
      <c r="D82" s="127"/>
      <c r="E82" s="129"/>
      <c r="F82" s="126" t="s">
        <v>179</v>
      </c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9"/>
      <c r="X82" s="168"/>
      <c r="Y82" s="169"/>
      <c r="Z82" s="169"/>
      <c r="AA82" s="169"/>
      <c r="AB82" s="170"/>
      <c r="AC82" s="168"/>
      <c r="AD82" s="169"/>
      <c r="AE82" s="169"/>
      <c r="AF82" s="169"/>
      <c r="AG82" s="170"/>
      <c r="AH82" s="164"/>
      <c r="AI82" s="164"/>
      <c r="AJ82" s="164"/>
      <c r="AK82" s="164"/>
      <c r="AL82" s="164"/>
      <c r="AM82" s="164">
        <f>IF(ISNUMBER(X82),X82,0)+IF(ISNUMBER(AC82),AC82,0)</f>
        <v>0</v>
      </c>
      <c r="AN82" s="164"/>
      <c r="AO82" s="164"/>
      <c r="AP82" s="164"/>
      <c r="AQ82" s="164"/>
      <c r="AR82" s="164"/>
      <c r="AS82" s="164"/>
      <c r="AT82" s="164"/>
      <c r="AU82" s="164"/>
      <c r="AV82" s="164"/>
      <c r="AW82" s="164"/>
      <c r="AX82" s="164"/>
      <c r="AY82" s="164"/>
      <c r="AZ82" s="164"/>
      <c r="BA82" s="164"/>
      <c r="BB82" s="164"/>
      <c r="BC82" s="164"/>
      <c r="BD82" s="164"/>
      <c r="BE82" s="164"/>
      <c r="BF82" s="164"/>
      <c r="BG82" s="164">
        <f>IF(ISNUMBER(AR82),AR82,0)+IF(ISNUMBER(AW82),AW82,0)</f>
        <v>0</v>
      </c>
      <c r="BH82" s="164"/>
      <c r="BI82" s="164"/>
      <c r="BJ82" s="164"/>
      <c r="BK82" s="164"/>
      <c r="CA82" s="9" t="s">
        <v>40</v>
      </c>
    </row>
    <row r="85" spans="1:79" ht="14.25" customHeight="1" x14ac:dyDescent="0.2">
      <c r="A85" s="48" t="s">
        <v>151</v>
      </c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</row>
    <row r="86" spans="1:79" ht="14.25" customHeight="1" x14ac:dyDescent="0.2">
      <c r="A86" s="48" t="s">
        <v>296</v>
      </c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</row>
    <row r="87" spans="1:79" ht="15" customHeight="1" x14ac:dyDescent="0.2">
      <c r="A87" s="69" t="s">
        <v>238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</row>
    <row r="88" spans="1:79" ht="23.1" customHeight="1" x14ac:dyDescent="0.2">
      <c r="A88" s="76" t="s">
        <v>7</v>
      </c>
      <c r="B88" s="77"/>
      <c r="C88" s="77"/>
      <c r="D88" s="76" t="s">
        <v>152</v>
      </c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8"/>
      <c r="U88" s="61" t="s">
        <v>239</v>
      </c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3"/>
      <c r="AN88" s="61" t="s">
        <v>240</v>
      </c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3"/>
      <c r="BG88" s="46" t="s">
        <v>241</v>
      </c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</row>
    <row r="89" spans="1:79" ht="52.5" customHeight="1" x14ac:dyDescent="0.2">
      <c r="A89" s="79"/>
      <c r="B89" s="80"/>
      <c r="C89" s="80"/>
      <c r="D89" s="79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1"/>
      <c r="U89" s="61" t="s">
        <v>5</v>
      </c>
      <c r="V89" s="62"/>
      <c r="W89" s="62"/>
      <c r="X89" s="62"/>
      <c r="Y89" s="63"/>
      <c r="Z89" s="61" t="s">
        <v>4</v>
      </c>
      <c r="AA89" s="62"/>
      <c r="AB89" s="62"/>
      <c r="AC89" s="62"/>
      <c r="AD89" s="63"/>
      <c r="AE89" s="82" t="s">
        <v>147</v>
      </c>
      <c r="AF89" s="83"/>
      <c r="AG89" s="83"/>
      <c r="AH89" s="84"/>
      <c r="AI89" s="61" t="s">
        <v>6</v>
      </c>
      <c r="AJ89" s="62"/>
      <c r="AK89" s="62"/>
      <c r="AL89" s="62"/>
      <c r="AM89" s="63"/>
      <c r="AN89" s="61" t="s">
        <v>5</v>
      </c>
      <c r="AO89" s="62"/>
      <c r="AP89" s="62"/>
      <c r="AQ89" s="62"/>
      <c r="AR89" s="63"/>
      <c r="AS89" s="61" t="s">
        <v>4</v>
      </c>
      <c r="AT89" s="62"/>
      <c r="AU89" s="62"/>
      <c r="AV89" s="62"/>
      <c r="AW89" s="63"/>
      <c r="AX89" s="82" t="s">
        <v>147</v>
      </c>
      <c r="AY89" s="83"/>
      <c r="AZ89" s="83"/>
      <c r="BA89" s="84"/>
      <c r="BB89" s="61" t="s">
        <v>118</v>
      </c>
      <c r="BC89" s="62"/>
      <c r="BD89" s="62"/>
      <c r="BE89" s="62"/>
      <c r="BF89" s="63"/>
      <c r="BG89" s="61" t="s">
        <v>5</v>
      </c>
      <c r="BH89" s="62"/>
      <c r="BI89" s="62"/>
      <c r="BJ89" s="62"/>
      <c r="BK89" s="63"/>
      <c r="BL89" s="46" t="s">
        <v>4</v>
      </c>
      <c r="BM89" s="46"/>
      <c r="BN89" s="46"/>
      <c r="BO89" s="46"/>
      <c r="BP89" s="46"/>
      <c r="BQ89" s="100" t="s">
        <v>147</v>
      </c>
      <c r="BR89" s="100"/>
      <c r="BS89" s="100"/>
      <c r="BT89" s="100"/>
      <c r="BU89" s="61" t="s">
        <v>119</v>
      </c>
      <c r="BV89" s="62"/>
      <c r="BW89" s="62"/>
      <c r="BX89" s="62"/>
      <c r="BY89" s="63"/>
    </row>
    <row r="90" spans="1:79" ht="15" customHeight="1" x14ac:dyDescent="0.2">
      <c r="A90" s="61">
        <v>1</v>
      </c>
      <c r="B90" s="62"/>
      <c r="C90" s="62"/>
      <c r="D90" s="61">
        <v>2</v>
      </c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3"/>
      <c r="U90" s="61">
        <v>3</v>
      </c>
      <c r="V90" s="62"/>
      <c r="W90" s="62"/>
      <c r="X90" s="62"/>
      <c r="Y90" s="63"/>
      <c r="Z90" s="61">
        <v>4</v>
      </c>
      <c r="AA90" s="62"/>
      <c r="AB90" s="62"/>
      <c r="AC90" s="62"/>
      <c r="AD90" s="63"/>
      <c r="AE90" s="61">
        <v>5</v>
      </c>
      <c r="AF90" s="62"/>
      <c r="AG90" s="62"/>
      <c r="AH90" s="63"/>
      <c r="AI90" s="61">
        <v>6</v>
      </c>
      <c r="AJ90" s="62"/>
      <c r="AK90" s="62"/>
      <c r="AL90" s="62"/>
      <c r="AM90" s="63"/>
      <c r="AN90" s="61">
        <v>7</v>
      </c>
      <c r="AO90" s="62"/>
      <c r="AP90" s="62"/>
      <c r="AQ90" s="62"/>
      <c r="AR90" s="63"/>
      <c r="AS90" s="61">
        <v>8</v>
      </c>
      <c r="AT90" s="62"/>
      <c r="AU90" s="62"/>
      <c r="AV90" s="62"/>
      <c r="AW90" s="63"/>
      <c r="AX90" s="46">
        <v>9</v>
      </c>
      <c r="AY90" s="46"/>
      <c r="AZ90" s="46"/>
      <c r="BA90" s="46"/>
      <c r="BB90" s="61">
        <v>10</v>
      </c>
      <c r="BC90" s="62"/>
      <c r="BD90" s="62"/>
      <c r="BE90" s="62"/>
      <c r="BF90" s="63"/>
      <c r="BG90" s="61">
        <v>11</v>
      </c>
      <c r="BH90" s="62"/>
      <c r="BI90" s="62"/>
      <c r="BJ90" s="62"/>
      <c r="BK90" s="63"/>
      <c r="BL90" s="46">
        <v>12</v>
      </c>
      <c r="BM90" s="46"/>
      <c r="BN90" s="46"/>
      <c r="BO90" s="46"/>
      <c r="BP90" s="46"/>
      <c r="BQ90" s="61">
        <v>13</v>
      </c>
      <c r="BR90" s="62"/>
      <c r="BS90" s="62"/>
      <c r="BT90" s="63"/>
      <c r="BU90" s="61">
        <v>14</v>
      </c>
      <c r="BV90" s="62"/>
      <c r="BW90" s="62"/>
      <c r="BX90" s="62"/>
      <c r="BY90" s="63"/>
    </row>
    <row r="91" spans="1:79" s="2" customFormat="1" ht="14.25" hidden="1" customHeight="1" x14ac:dyDescent="0.2">
      <c r="A91" s="64" t="s">
        <v>90</v>
      </c>
      <c r="B91" s="65"/>
      <c r="C91" s="65"/>
      <c r="D91" s="64" t="s">
        <v>78</v>
      </c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6"/>
      <c r="U91" s="44" t="s">
        <v>86</v>
      </c>
      <c r="V91" s="44"/>
      <c r="W91" s="44"/>
      <c r="X91" s="44"/>
      <c r="Y91" s="44"/>
      <c r="Z91" s="44" t="s">
        <v>87</v>
      </c>
      <c r="AA91" s="44"/>
      <c r="AB91" s="44"/>
      <c r="AC91" s="44"/>
      <c r="AD91" s="44"/>
      <c r="AE91" s="44" t="s">
        <v>113</v>
      </c>
      <c r="AF91" s="44"/>
      <c r="AG91" s="44"/>
      <c r="AH91" s="44"/>
      <c r="AI91" s="75" t="s">
        <v>215</v>
      </c>
      <c r="AJ91" s="75"/>
      <c r="AK91" s="75"/>
      <c r="AL91" s="75"/>
      <c r="AM91" s="75"/>
      <c r="AN91" s="44" t="s">
        <v>88</v>
      </c>
      <c r="AO91" s="44"/>
      <c r="AP91" s="44"/>
      <c r="AQ91" s="44"/>
      <c r="AR91" s="44"/>
      <c r="AS91" s="44" t="s">
        <v>89</v>
      </c>
      <c r="AT91" s="44"/>
      <c r="AU91" s="44"/>
      <c r="AV91" s="44"/>
      <c r="AW91" s="44"/>
      <c r="AX91" s="44" t="s">
        <v>114</v>
      </c>
      <c r="AY91" s="44"/>
      <c r="AZ91" s="44"/>
      <c r="BA91" s="44"/>
      <c r="BB91" s="75" t="s">
        <v>215</v>
      </c>
      <c r="BC91" s="75"/>
      <c r="BD91" s="75"/>
      <c r="BE91" s="75"/>
      <c r="BF91" s="75"/>
      <c r="BG91" s="44" t="s">
        <v>79</v>
      </c>
      <c r="BH91" s="44"/>
      <c r="BI91" s="44"/>
      <c r="BJ91" s="44"/>
      <c r="BK91" s="44"/>
      <c r="BL91" s="44" t="s">
        <v>80</v>
      </c>
      <c r="BM91" s="44"/>
      <c r="BN91" s="44"/>
      <c r="BO91" s="44"/>
      <c r="BP91" s="44"/>
      <c r="BQ91" s="44" t="s">
        <v>115</v>
      </c>
      <c r="BR91" s="44"/>
      <c r="BS91" s="44"/>
      <c r="BT91" s="44"/>
      <c r="BU91" s="75" t="s">
        <v>215</v>
      </c>
      <c r="BV91" s="75"/>
      <c r="BW91" s="75"/>
      <c r="BX91" s="75"/>
      <c r="BY91" s="75"/>
      <c r="CA91" t="s">
        <v>41</v>
      </c>
    </row>
    <row r="92" spans="1:79" s="137" customFormat="1" ht="25.5" customHeight="1" x14ac:dyDescent="0.2">
      <c r="A92" s="157">
        <v>1</v>
      </c>
      <c r="B92" s="158"/>
      <c r="C92" s="158"/>
      <c r="D92" s="131" t="s">
        <v>253</v>
      </c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3"/>
      <c r="U92" s="161">
        <v>1080179</v>
      </c>
      <c r="V92" s="162"/>
      <c r="W92" s="162"/>
      <c r="X92" s="162"/>
      <c r="Y92" s="163"/>
      <c r="Z92" s="161">
        <v>0</v>
      </c>
      <c r="AA92" s="162"/>
      <c r="AB92" s="162"/>
      <c r="AC92" s="162"/>
      <c r="AD92" s="163"/>
      <c r="AE92" s="161">
        <v>0</v>
      </c>
      <c r="AF92" s="162"/>
      <c r="AG92" s="162"/>
      <c r="AH92" s="163"/>
      <c r="AI92" s="161">
        <f>IF(ISNUMBER(U92),U92,0)+IF(ISNUMBER(Z92),Z92,0)</f>
        <v>1080179</v>
      </c>
      <c r="AJ92" s="162"/>
      <c r="AK92" s="162"/>
      <c r="AL92" s="162"/>
      <c r="AM92" s="163"/>
      <c r="AN92" s="161">
        <v>1439000</v>
      </c>
      <c r="AO92" s="162"/>
      <c r="AP92" s="162"/>
      <c r="AQ92" s="162"/>
      <c r="AR92" s="163"/>
      <c r="AS92" s="161">
        <v>0</v>
      </c>
      <c r="AT92" s="162"/>
      <c r="AU92" s="162"/>
      <c r="AV92" s="162"/>
      <c r="AW92" s="163"/>
      <c r="AX92" s="161">
        <v>0</v>
      </c>
      <c r="AY92" s="162"/>
      <c r="AZ92" s="162"/>
      <c r="BA92" s="163"/>
      <c r="BB92" s="161">
        <f>IF(ISNUMBER(AN92),AN92,0)+IF(ISNUMBER(AS92),AS92,0)</f>
        <v>1439000</v>
      </c>
      <c r="BC92" s="162"/>
      <c r="BD92" s="162"/>
      <c r="BE92" s="162"/>
      <c r="BF92" s="163"/>
      <c r="BG92" s="161">
        <v>2012000</v>
      </c>
      <c r="BH92" s="162"/>
      <c r="BI92" s="162"/>
      <c r="BJ92" s="162"/>
      <c r="BK92" s="163"/>
      <c r="BL92" s="161">
        <v>0</v>
      </c>
      <c r="BM92" s="162"/>
      <c r="BN92" s="162"/>
      <c r="BO92" s="162"/>
      <c r="BP92" s="163"/>
      <c r="BQ92" s="161">
        <v>0</v>
      </c>
      <c r="BR92" s="162"/>
      <c r="BS92" s="162"/>
      <c r="BT92" s="163"/>
      <c r="BU92" s="161">
        <f>IF(ISNUMBER(BG92),BG92,0)+IF(ISNUMBER(BL92),BL92,0)</f>
        <v>2012000</v>
      </c>
      <c r="BV92" s="162"/>
      <c r="BW92" s="162"/>
      <c r="BX92" s="162"/>
      <c r="BY92" s="163"/>
      <c r="CA92" s="137" t="s">
        <v>42</v>
      </c>
    </row>
    <row r="93" spans="1:79" s="9" customFormat="1" ht="12.75" customHeight="1" x14ac:dyDescent="0.2">
      <c r="A93" s="126"/>
      <c r="B93" s="127"/>
      <c r="C93" s="127"/>
      <c r="D93" s="138" t="s">
        <v>179</v>
      </c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40"/>
      <c r="U93" s="165">
        <v>1080179</v>
      </c>
      <c r="V93" s="166"/>
      <c r="W93" s="166"/>
      <c r="X93" s="166"/>
      <c r="Y93" s="167"/>
      <c r="Z93" s="165">
        <v>0</v>
      </c>
      <c r="AA93" s="166"/>
      <c r="AB93" s="166"/>
      <c r="AC93" s="166"/>
      <c r="AD93" s="167"/>
      <c r="AE93" s="165">
        <v>0</v>
      </c>
      <c r="AF93" s="166"/>
      <c r="AG93" s="166"/>
      <c r="AH93" s="167"/>
      <c r="AI93" s="165">
        <f>IF(ISNUMBER(U93),U93,0)+IF(ISNUMBER(Z93),Z93,0)</f>
        <v>1080179</v>
      </c>
      <c r="AJ93" s="166"/>
      <c r="AK93" s="166"/>
      <c r="AL93" s="166"/>
      <c r="AM93" s="167"/>
      <c r="AN93" s="165">
        <v>1439000</v>
      </c>
      <c r="AO93" s="166"/>
      <c r="AP93" s="166"/>
      <c r="AQ93" s="166"/>
      <c r="AR93" s="167"/>
      <c r="AS93" s="165">
        <v>0</v>
      </c>
      <c r="AT93" s="166"/>
      <c r="AU93" s="166"/>
      <c r="AV93" s="166"/>
      <c r="AW93" s="167"/>
      <c r="AX93" s="165">
        <v>0</v>
      </c>
      <c r="AY93" s="166"/>
      <c r="AZ93" s="166"/>
      <c r="BA93" s="167"/>
      <c r="BB93" s="165">
        <f>IF(ISNUMBER(AN93),AN93,0)+IF(ISNUMBER(AS93),AS93,0)</f>
        <v>1439000</v>
      </c>
      <c r="BC93" s="166"/>
      <c r="BD93" s="166"/>
      <c r="BE93" s="166"/>
      <c r="BF93" s="167"/>
      <c r="BG93" s="165">
        <v>2012000</v>
      </c>
      <c r="BH93" s="166"/>
      <c r="BI93" s="166"/>
      <c r="BJ93" s="166"/>
      <c r="BK93" s="167"/>
      <c r="BL93" s="165">
        <v>0</v>
      </c>
      <c r="BM93" s="166"/>
      <c r="BN93" s="166"/>
      <c r="BO93" s="166"/>
      <c r="BP93" s="167"/>
      <c r="BQ93" s="165">
        <v>0</v>
      </c>
      <c r="BR93" s="166"/>
      <c r="BS93" s="166"/>
      <c r="BT93" s="167"/>
      <c r="BU93" s="165">
        <f>IF(ISNUMBER(BG93),BG93,0)+IF(ISNUMBER(BL93),BL93,0)</f>
        <v>2012000</v>
      </c>
      <c r="BV93" s="166"/>
      <c r="BW93" s="166"/>
      <c r="BX93" s="166"/>
      <c r="BY93" s="167"/>
    </row>
    <row r="95" spans="1:79" ht="14.25" customHeight="1" x14ac:dyDescent="0.2">
      <c r="A95" s="48" t="s">
        <v>309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</row>
    <row r="96" spans="1:79" ht="15" customHeight="1" x14ac:dyDescent="0.2">
      <c r="A96" s="101" t="s">
        <v>238</v>
      </c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  <c r="BH96" s="101"/>
    </row>
    <row r="97" spans="1:79" ht="23.1" customHeight="1" x14ac:dyDescent="0.2">
      <c r="A97" s="76" t="s">
        <v>7</v>
      </c>
      <c r="B97" s="77"/>
      <c r="C97" s="77"/>
      <c r="D97" s="76" t="s">
        <v>152</v>
      </c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8"/>
      <c r="U97" s="46" t="s">
        <v>242</v>
      </c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 t="s">
        <v>244</v>
      </c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</row>
    <row r="98" spans="1:79" ht="54" customHeight="1" x14ac:dyDescent="0.2">
      <c r="A98" s="79"/>
      <c r="B98" s="80"/>
      <c r="C98" s="80"/>
      <c r="D98" s="79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1"/>
      <c r="U98" s="61" t="s">
        <v>5</v>
      </c>
      <c r="V98" s="62"/>
      <c r="W98" s="62"/>
      <c r="X98" s="62"/>
      <c r="Y98" s="63"/>
      <c r="Z98" s="61" t="s">
        <v>4</v>
      </c>
      <c r="AA98" s="62"/>
      <c r="AB98" s="62"/>
      <c r="AC98" s="62"/>
      <c r="AD98" s="63"/>
      <c r="AE98" s="82" t="s">
        <v>147</v>
      </c>
      <c r="AF98" s="83"/>
      <c r="AG98" s="83"/>
      <c r="AH98" s="83"/>
      <c r="AI98" s="84"/>
      <c r="AJ98" s="61" t="s">
        <v>6</v>
      </c>
      <c r="AK98" s="62"/>
      <c r="AL98" s="62"/>
      <c r="AM98" s="62"/>
      <c r="AN98" s="63"/>
      <c r="AO98" s="61" t="s">
        <v>5</v>
      </c>
      <c r="AP98" s="62"/>
      <c r="AQ98" s="62"/>
      <c r="AR98" s="62"/>
      <c r="AS98" s="63"/>
      <c r="AT98" s="61" t="s">
        <v>4</v>
      </c>
      <c r="AU98" s="62"/>
      <c r="AV98" s="62"/>
      <c r="AW98" s="62"/>
      <c r="AX98" s="63"/>
      <c r="AY98" s="82" t="s">
        <v>147</v>
      </c>
      <c r="AZ98" s="83"/>
      <c r="BA98" s="83"/>
      <c r="BB98" s="83"/>
      <c r="BC98" s="84"/>
      <c r="BD98" s="46" t="s">
        <v>118</v>
      </c>
      <c r="BE98" s="46"/>
      <c r="BF98" s="46"/>
      <c r="BG98" s="46"/>
      <c r="BH98" s="46"/>
    </row>
    <row r="99" spans="1:79" ht="15" customHeight="1" x14ac:dyDescent="0.2">
      <c r="A99" s="61" t="s">
        <v>214</v>
      </c>
      <c r="B99" s="62"/>
      <c r="C99" s="62"/>
      <c r="D99" s="61">
        <v>2</v>
      </c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3"/>
      <c r="U99" s="61">
        <v>3</v>
      </c>
      <c r="V99" s="62"/>
      <c r="W99" s="62"/>
      <c r="X99" s="62"/>
      <c r="Y99" s="63"/>
      <c r="Z99" s="61">
        <v>4</v>
      </c>
      <c r="AA99" s="62"/>
      <c r="AB99" s="62"/>
      <c r="AC99" s="62"/>
      <c r="AD99" s="63"/>
      <c r="AE99" s="61">
        <v>5</v>
      </c>
      <c r="AF99" s="62"/>
      <c r="AG99" s="62"/>
      <c r="AH99" s="62"/>
      <c r="AI99" s="63"/>
      <c r="AJ99" s="61">
        <v>6</v>
      </c>
      <c r="AK99" s="62"/>
      <c r="AL99" s="62"/>
      <c r="AM99" s="62"/>
      <c r="AN99" s="63"/>
      <c r="AO99" s="61">
        <v>7</v>
      </c>
      <c r="AP99" s="62"/>
      <c r="AQ99" s="62"/>
      <c r="AR99" s="62"/>
      <c r="AS99" s="63"/>
      <c r="AT99" s="61">
        <v>8</v>
      </c>
      <c r="AU99" s="62"/>
      <c r="AV99" s="62"/>
      <c r="AW99" s="62"/>
      <c r="AX99" s="63"/>
      <c r="AY99" s="61">
        <v>9</v>
      </c>
      <c r="AZ99" s="62"/>
      <c r="BA99" s="62"/>
      <c r="BB99" s="62"/>
      <c r="BC99" s="63"/>
      <c r="BD99" s="61">
        <v>10</v>
      </c>
      <c r="BE99" s="62"/>
      <c r="BF99" s="62"/>
      <c r="BG99" s="62"/>
      <c r="BH99" s="63"/>
    </row>
    <row r="100" spans="1:79" s="2" customFormat="1" ht="12.75" hidden="1" customHeight="1" x14ac:dyDescent="0.2">
      <c r="A100" s="64" t="s">
        <v>90</v>
      </c>
      <c r="B100" s="65"/>
      <c r="C100" s="65"/>
      <c r="D100" s="64" t="s">
        <v>78</v>
      </c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6"/>
      <c r="U100" s="64" t="s">
        <v>81</v>
      </c>
      <c r="V100" s="65"/>
      <c r="W100" s="65"/>
      <c r="X100" s="65"/>
      <c r="Y100" s="66"/>
      <c r="Z100" s="64" t="s">
        <v>82</v>
      </c>
      <c r="AA100" s="65"/>
      <c r="AB100" s="65"/>
      <c r="AC100" s="65"/>
      <c r="AD100" s="66"/>
      <c r="AE100" s="64" t="s">
        <v>116</v>
      </c>
      <c r="AF100" s="65"/>
      <c r="AG100" s="65"/>
      <c r="AH100" s="65"/>
      <c r="AI100" s="66"/>
      <c r="AJ100" s="72" t="s">
        <v>216</v>
      </c>
      <c r="AK100" s="73"/>
      <c r="AL100" s="73"/>
      <c r="AM100" s="73"/>
      <c r="AN100" s="74"/>
      <c r="AO100" s="64" t="s">
        <v>83</v>
      </c>
      <c r="AP100" s="65"/>
      <c r="AQ100" s="65"/>
      <c r="AR100" s="65"/>
      <c r="AS100" s="66"/>
      <c r="AT100" s="64" t="s">
        <v>84</v>
      </c>
      <c r="AU100" s="65"/>
      <c r="AV100" s="65"/>
      <c r="AW100" s="65"/>
      <c r="AX100" s="66"/>
      <c r="AY100" s="64" t="s">
        <v>117</v>
      </c>
      <c r="AZ100" s="65"/>
      <c r="BA100" s="65"/>
      <c r="BB100" s="65"/>
      <c r="BC100" s="66"/>
      <c r="BD100" s="75" t="s">
        <v>216</v>
      </c>
      <c r="BE100" s="75"/>
      <c r="BF100" s="75"/>
      <c r="BG100" s="75"/>
      <c r="BH100" s="75"/>
      <c r="CA100" s="2" t="s">
        <v>43</v>
      </c>
    </row>
    <row r="101" spans="1:79" s="137" customFormat="1" ht="25.5" customHeight="1" x14ac:dyDescent="0.2">
      <c r="A101" s="157">
        <v>1</v>
      </c>
      <c r="B101" s="158"/>
      <c r="C101" s="158"/>
      <c r="D101" s="131" t="s">
        <v>253</v>
      </c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3"/>
      <c r="U101" s="161">
        <v>0</v>
      </c>
      <c r="V101" s="162"/>
      <c r="W101" s="162"/>
      <c r="X101" s="162"/>
      <c r="Y101" s="163"/>
      <c r="Z101" s="161">
        <v>0</v>
      </c>
      <c r="AA101" s="162"/>
      <c r="AB101" s="162"/>
      <c r="AC101" s="162"/>
      <c r="AD101" s="163"/>
      <c r="AE101" s="160">
        <v>0</v>
      </c>
      <c r="AF101" s="160"/>
      <c r="AG101" s="160"/>
      <c r="AH101" s="160"/>
      <c r="AI101" s="160"/>
      <c r="AJ101" s="171">
        <f>IF(ISNUMBER(U101),U101,0)+IF(ISNUMBER(Z101),Z101,0)</f>
        <v>0</v>
      </c>
      <c r="AK101" s="171"/>
      <c r="AL101" s="171"/>
      <c r="AM101" s="171"/>
      <c r="AN101" s="171"/>
      <c r="AO101" s="160">
        <v>0</v>
      </c>
      <c r="AP101" s="160"/>
      <c r="AQ101" s="160"/>
      <c r="AR101" s="160"/>
      <c r="AS101" s="160"/>
      <c r="AT101" s="171">
        <v>0</v>
      </c>
      <c r="AU101" s="171"/>
      <c r="AV101" s="171"/>
      <c r="AW101" s="171"/>
      <c r="AX101" s="171"/>
      <c r="AY101" s="160">
        <v>0</v>
      </c>
      <c r="AZ101" s="160"/>
      <c r="BA101" s="160"/>
      <c r="BB101" s="160"/>
      <c r="BC101" s="160"/>
      <c r="BD101" s="171">
        <f>IF(ISNUMBER(AO101),AO101,0)+IF(ISNUMBER(AT101),AT101,0)</f>
        <v>0</v>
      </c>
      <c r="BE101" s="171"/>
      <c r="BF101" s="171"/>
      <c r="BG101" s="171"/>
      <c r="BH101" s="171"/>
      <c r="CA101" s="137" t="s">
        <v>44</v>
      </c>
    </row>
    <row r="102" spans="1:79" s="9" customFormat="1" ht="12.75" customHeight="1" x14ac:dyDescent="0.2">
      <c r="A102" s="126"/>
      <c r="B102" s="127"/>
      <c r="C102" s="127"/>
      <c r="D102" s="138" t="s">
        <v>179</v>
      </c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40"/>
      <c r="U102" s="165">
        <v>0</v>
      </c>
      <c r="V102" s="166"/>
      <c r="W102" s="166"/>
      <c r="X102" s="166"/>
      <c r="Y102" s="167"/>
      <c r="Z102" s="165">
        <v>0</v>
      </c>
      <c r="AA102" s="166"/>
      <c r="AB102" s="166"/>
      <c r="AC102" s="166"/>
      <c r="AD102" s="167"/>
      <c r="AE102" s="164">
        <v>0</v>
      </c>
      <c r="AF102" s="164"/>
      <c r="AG102" s="164"/>
      <c r="AH102" s="164"/>
      <c r="AI102" s="164"/>
      <c r="AJ102" s="125">
        <f>IF(ISNUMBER(U102),U102,0)+IF(ISNUMBER(Z102),Z102,0)</f>
        <v>0</v>
      </c>
      <c r="AK102" s="125"/>
      <c r="AL102" s="125"/>
      <c r="AM102" s="125"/>
      <c r="AN102" s="125"/>
      <c r="AO102" s="164">
        <v>0</v>
      </c>
      <c r="AP102" s="164"/>
      <c r="AQ102" s="164"/>
      <c r="AR102" s="164"/>
      <c r="AS102" s="164"/>
      <c r="AT102" s="125">
        <v>0</v>
      </c>
      <c r="AU102" s="125"/>
      <c r="AV102" s="125"/>
      <c r="AW102" s="125"/>
      <c r="AX102" s="125"/>
      <c r="AY102" s="164">
        <v>0</v>
      </c>
      <c r="AZ102" s="164"/>
      <c r="BA102" s="164"/>
      <c r="BB102" s="164"/>
      <c r="BC102" s="164"/>
      <c r="BD102" s="125">
        <f>IF(ISNUMBER(AO102),AO102,0)+IF(ISNUMBER(AT102),AT102,0)</f>
        <v>0</v>
      </c>
      <c r="BE102" s="125"/>
      <c r="BF102" s="125"/>
      <c r="BG102" s="125"/>
      <c r="BH102" s="125"/>
    </row>
    <row r="103" spans="1:79" s="8" customFormat="1" ht="12.75" customHeight="1" x14ac:dyDescent="0.2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</row>
    <row r="105" spans="1:79" ht="14.25" customHeight="1" x14ac:dyDescent="0.2">
      <c r="A105" s="48" t="s">
        <v>184</v>
      </c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</row>
    <row r="106" spans="1:79" ht="14.25" customHeight="1" x14ac:dyDescent="0.2">
      <c r="A106" s="48" t="s">
        <v>297</v>
      </c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</row>
    <row r="107" spans="1:79" ht="23.1" customHeight="1" x14ac:dyDescent="0.2">
      <c r="A107" s="76" t="s">
        <v>7</v>
      </c>
      <c r="B107" s="77"/>
      <c r="C107" s="77"/>
      <c r="D107" s="46" t="s">
        <v>10</v>
      </c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 t="s">
        <v>9</v>
      </c>
      <c r="R107" s="46"/>
      <c r="S107" s="46"/>
      <c r="T107" s="46"/>
      <c r="U107" s="46"/>
      <c r="V107" s="46" t="s">
        <v>8</v>
      </c>
      <c r="W107" s="46"/>
      <c r="X107" s="46"/>
      <c r="Y107" s="46"/>
      <c r="Z107" s="46"/>
      <c r="AA107" s="46"/>
      <c r="AB107" s="46"/>
      <c r="AC107" s="46"/>
      <c r="AD107" s="46"/>
      <c r="AE107" s="46"/>
      <c r="AF107" s="61" t="s">
        <v>239</v>
      </c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3"/>
      <c r="AU107" s="61" t="s">
        <v>240</v>
      </c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3"/>
      <c r="BJ107" s="61" t="s">
        <v>241</v>
      </c>
      <c r="BK107" s="62"/>
      <c r="BL107" s="62"/>
      <c r="BM107" s="62"/>
      <c r="BN107" s="62"/>
      <c r="BO107" s="62"/>
      <c r="BP107" s="62"/>
      <c r="BQ107" s="62"/>
      <c r="BR107" s="62"/>
      <c r="BS107" s="62"/>
      <c r="BT107" s="62"/>
      <c r="BU107" s="62"/>
      <c r="BV107" s="62"/>
      <c r="BW107" s="62"/>
      <c r="BX107" s="63"/>
    </row>
    <row r="108" spans="1:79" ht="32.25" customHeight="1" x14ac:dyDescent="0.2">
      <c r="A108" s="79"/>
      <c r="B108" s="80"/>
      <c r="C108" s="80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 t="s">
        <v>5</v>
      </c>
      <c r="AG108" s="46"/>
      <c r="AH108" s="46"/>
      <c r="AI108" s="46"/>
      <c r="AJ108" s="46"/>
      <c r="AK108" s="46" t="s">
        <v>4</v>
      </c>
      <c r="AL108" s="46"/>
      <c r="AM108" s="46"/>
      <c r="AN108" s="46"/>
      <c r="AO108" s="46"/>
      <c r="AP108" s="46" t="s">
        <v>154</v>
      </c>
      <c r="AQ108" s="46"/>
      <c r="AR108" s="46"/>
      <c r="AS108" s="46"/>
      <c r="AT108" s="46"/>
      <c r="AU108" s="46" t="s">
        <v>5</v>
      </c>
      <c r="AV108" s="46"/>
      <c r="AW108" s="46"/>
      <c r="AX108" s="46"/>
      <c r="AY108" s="46"/>
      <c r="AZ108" s="46" t="s">
        <v>4</v>
      </c>
      <c r="BA108" s="46"/>
      <c r="BB108" s="46"/>
      <c r="BC108" s="46"/>
      <c r="BD108" s="46"/>
      <c r="BE108" s="46" t="s">
        <v>112</v>
      </c>
      <c r="BF108" s="46"/>
      <c r="BG108" s="46"/>
      <c r="BH108" s="46"/>
      <c r="BI108" s="46"/>
      <c r="BJ108" s="46" t="s">
        <v>5</v>
      </c>
      <c r="BK108" s="46"/>
      <c r="BL108" s="46"/>
      <c r="BM108" s="46"/>
      <c r="BN108" s="46"/>
      <c r="BO108" s="46" t="s">
        <v>4</v>
      </c>
      <c r="BP108" s="46"/>
      <c r="BQ108" s="46"/>
      <c r="BR108" s="46"/>
      <c r="BS108" s="46"/>
      <c r="BT108" s="46" t="s">
        <v>119</v>
      </c>
      <c r="BU108" s="46"/>
      <c r="BV108" s="46"/>
      <c r="BW108" s="46"/>
      <c r="BX108" s="46"/>
    </row>
    <row r="109" spans="1:79" ht="15" customHeight="1" x14ac:dyDescent="0.2">
      <c r="A109" s="61">
        <v>1</v>
      </c>
      <c r="B109" s="62"/>
      <c r="C109" s="62"/>
      <c r="D109" s="46">
        <v>2</v>
      </c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>
        <v>3</v>
      </c>
      <c r="R109" s="46"/>
      <c r="S109" s="46"/>
      <c r="T109" s="46"/>
      <c r="U109" s="46"/>
      <c r="V109" s="46">
        <v>4</v>
      </c>
      <c r="W109" s="46"/>
      <c r="X109" s="46"/>
      <c r="Y109" s="46"/>
      <c r="Z109" s="46"/>
      <c r="AA109" s="46"/>
      <c r="AB109" s="46"/>
      <c r="AC109" s="46"/>
      <c r="AD109" s="46"/>
      <c r="AE109" s="46"/>
      <c r="AF109" s="46">
        <v>5</v>
      </c>
      <c r="AG109" s="46"/>
      <c r="AH109" s="46"/>
      <c r="AI109" s="46"/>
      <c r="AJ109" s="46"/>
      <c r="AK109" s="46">
        <v>6</v>
      </c>
      <c r="AL109" s="46"/>
      <c r="AM109" s="46"/>
      <c r="AN109" s="46"/>
      <c r="AO109" s="46"/>
      <c r="AP109" s="46">
        <v>7</v>
      </c>
      <c r="AQ109" s="46"/>
      <c r="AR109" s="46"/>
      <c r="AS109" s="46"/>
      <c r="AT109" s="46"/>
      <c r="AU109" s="46">
        <v>8</v>
      </c>
      <c r="AV109" s="46"/>
      <c r="AW109" s="46"/>
      <c r="AX109" s="46"/>
      <c r="AY109" s="46"/>
      <c r="AZ109" s="46">
        <v>9</v>
      </c>
      <c r="BA109" s="46"/>
      <c r="BB109" s="46"/>
      <c r="BC109" s="46"/>
      <c r="BD109" s="46"/>
      <c r="BE109" s="46">
        <v>10</v>
      </c>
      <c r="BF109" s="46"/>
      <c r="BG109" s="46"/>
      <c r="BH109" s="46"/>
      <c r="BI109" s="46"/>
      <c r="BJ109" s="46">
        <v>11</v>
      </c>
      <c r="BK109" s="46"/>
      <c r="BL109" s="46"/>
      <c r="BM109" s="46"/>
      <c r="BN109" s="46"/>
      <c r="BO109" s="46">
        <v>12</v>
      </c>
      <c r="BP109" s="46"/>
      <c r="BQ109" s="46"/>
      <c r="BR109" s="46"/>
      <c r="BS109" s="46"/>
      <c r="BT109" s="46">
        <v>13</v>
      </c>
      <c r="BU109" s="46"/>
      <c r="BV109" s="46"/>
      <c r="BW109" s="46"/>
      <c r="BX109" s="46"/>
    </row>
    <row r="110" spans="1:79" ht="10.5" hidden="1" customHeight="1" x14ac:dyDescent="0.2">
      <c r="A110" s="64" t="s">
        <v>187</v>
      </c>
      <c r="B110" s="65"/>
      <c r="C110" s="65"/>
      <c r="D110" s="46" t="s">
        <v>78</v>
      </c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 t="s">
        <v>91</v>
      </c>
      <c r="R110" s="46"/>
      <c r="S110" s="46"/>
      <c r="T110" s="46"/>
      <c r="U110" s="46"/>
      <c r="V110" s="46" t="s">
        <v>92</v>
      </c>
      <c r="W110" s="46"/>
      <c r="X110" s="46"/>
      <c r="Y110" s="46"/>
      <c r="Z110" s="46"/>
      <c r="AA110" s="46"/>
      <c r="AB110" s="46"/>
      <c r="AC110" s="46"/>
      <c r="AD110" s="46"/>
      <c r="AE110" s="46"/>
      <c r="AF110" s="44" t="s">
        <v>139</v>
      </c>
      <c r="AG110" s="44"/>
      <c r="AH110" s="44"/>
      <c r="AI110" s="44"/>
      <c r="AJ110" s="44"/>
      <c r="AK110" s="49" t="s">
        <v>140</v>
      </c>
      <c r="AL110" s="49"/>
      <c r="AM110" s="49"/>
      <c r="AN110" s="49"/>
      <c r="AO110" s="49"/>
      <c r="AP110" s="75" t="s">
        <v>255</v>
      </c>
      <c r="AQ110" s="75"/>
      <c r="AR110" s="75"/>
      <c r="AS110" s="75"/>
      <c r="AT110" s="75"/>
      <c r="AU110" s="44" t="s">
        <v>141</v>
      </c>
      <c r="AV110" s="44"/>
      <c r="AW110" s="44"/>
      <c r="AX110" s="44"/>
      <c r="AY110" s="44"/>
      <c r="AZ110" s="49" t="s">
        <v>142</v>
      </c>
      <c r="BA110" s="49"/>
      <c r="BB110" s="49"/>
      <c r="BC110" s="49"/>
      <c r="BD110" s="49"/>
      <c r="BE110" s="75" t="s">
        <v>255</v>
      </c>
      <c r="BF110" s="75"/>
      <c r="BG110" s="75"/>
      <c r="BH110" s="75"/>
      <c r="BI110" s="75"/>
      <c r="BJ110" s="44" t="s">
        <v>133</v>
      </c>
      <c r="BK110" s="44"/>
      <c r="BL110" s="44"/>
      <c r="BM110" s="44"/>
      <c r="BN110" s="44"/>
      <c r="BO110" s="49" t="s">
        <v>134</v>
      </c>
      <c r="BP110" s="49"/>
      <c r="BQ110" s="49"/>
      <c r="BR110" s="49"/>
      <c r="BS110" s="49"/>
      <c r="BT110" s="75" t="s">
        <v>255</v>
      </c>
      <c r="BU110" s="75"/>
      <c r="BV110" s="75"/>
      <c r="BW110" s="75"/>
      <c r="BX110" s="75"/>
      <c r="CA110" t="s">
        <v>45</v>
      </c>
    </row>
    <row r="111" spans="1:79" s="9" customFormat="1" ht="15" customHeight="1" x14ac:dyDescent="0.2">
      <c r="A111" s="126">
        <v>0</v>
      </c>
      <c r="B111" s="127"/>
      <c r="C111" s="127"/>
      <c r="D111" s="172" t="s">
        <v>254</v>
      </c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72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3"/>
      <c r="AQ111" s="173"/>
      <c r="AR111" s="173"/>
      <c r="AS111" s="173"/>
      <c r="AT111" s="173"/>
      <c r="AU111" s="173"/>
      <c r="AV111" s="173"/>
      <c r="AW111" s="173"/>
      <c r="AX111" s="173"/>
      <c r="AY111" s="173"/>
      <c r="AZ111" s="173"/>
      <c r="BA111" s="173"/>
      <c r="BB111" s="173"/>
      <c r="BC111" s="173"/>
      <c r="BD111" s="173"/>
      <c r="BE111" s="173"/>
      <c r="BF111" s="173"/>
      <c r="BG111" s="173"/>
      <c r="BH111" s="173"/>
      <c r="BI111" s="173"/>
      <c r="BJ111" s="173"/>
      <c r="BK111" s="173"/>
      <c r="BL111" s="173"/>
      <c r="BM111" s="173"/>
      <c r="BN111" s="173"/>
      <c r="BO111" s="173"/>
      <c r="BP111" s="173"/>
      <c r="BQ111" s="173"/>
      <c r="BR111" s="173"/>
      <c r="BS111" s="173"/>
      <c r="BT111" s="173"/>
      <c r="BU111" s="173"/>
      <c r="BV111" s="173"/>
      <c r="BW111" s="173"/>
      <c r="BX111" s="173"/>
      <c r="CA111" s="9" t="s">
        <v>46</v>
      </c>
    </row>
    <row r="112" spans="1:79" s="137" customFormat="1" ht="15" customHeight="1" x14ac:dyDescent="0.2">
      <c r="A112" s="157">
        <v>0</v>
      </c>
      <c r="B112" s="158"/>
      <c r="C112" s="158"/>
      <c r="D112" s="175" t="s">
        <v>256</v>
      </c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3"/>
      <c r="Q112" s="46" t="s">
        <v>257</v>
      </c>
      <c r="R112" s="46"/>
      <c r="S112" s="46"/>
      <c r="T112" s="46"/>
      <c r="U112" s="46"/>
      <c r="V112" s="175" t="s">
        <v>258</v>
      </c>
      <c r="W112" s="132"/>
      <c r="X112" s="132"/>
      <c r="Y112" s="132"/>
      <c r="Z112" s="132"/>
      <c r="AA112" s="132"/>
      <c r="AB112" s="132"/>
      <c r="AC112" s="132"/>
      <c r="AD112" s="132"/>
      <c r="AE112" s="133"/>
      <c r="AF112" s="176">
        <v>4</v>
      </c>
      <c r="AG112" s="176"/>
      <c r="AH112" s="176"/>
      <c r="AI112" s="176"/>
      <c r="AJ112" s="176"/>
      <c r="AK112" s="176">
        <v>0</v>
      </c>
      <c r="AL112" s="176"/>
      <c r="AM112" s="176"/>
      <c r="AN112" s="176"/>
      <c r="AO112" s="176"/>
      <c r="AP112" s="176">
        <v>4</v>
      </c>
      <c r="AQ112" s="176"/>
      <c r="AR112" s="176"/>
      <c r="AS112" s="176"/>
      <c r="AT112" s="176"/>
      <c r="AU112" s="176">
        <v>4</v>
      </c>
      <c r="AV112" s="176"/>
      <c r="AW112" s="176"/>
      <c r="AX112" s="176"/>
      <c r="AY112" s="176"/>
      <c r="AZ112" s="176">
        <v>0</v>
      </c>
      <c r="BA112" s="176"/>
      <c r="BB112" s="176"/>
      <c r="BC112" s="176"/>
      <c r="BD112" s="176"/>
      <c r="BE112" s="176">
        <v>4</v>
      </c>
      <c r="BF112" s="176"/>
      <c r="BG112" s="176"/>
      <c r="BH112" s="176"/>
      <c r="BI112" s="176"/>
      <c r="BJ112" s="176">
        <v>6</v>
      </c>
      <c r="BK112" s="176"/>
      <c r="BL112" s="176"/>
      <c r="BM112" s="176"/>
      <c r="BN112" s="176"/>
      <c r="BO112" s="176">
        <v>0</v>
      </c>
      <c r="BP112" s="176"/>
      <c r="BQ112" s="176"/>
      <c r="BR112" s="176"/>
      <c r="BS112" s="176"/>
      <c r="BT112" s="176">
        <v>6</v>
      </c>
      <c r="BU112" s="176"/>
      <c r="BV112" s="176"/>
      <c r="BW112" s="176"/>
      <c r="BX112" s="176"/>
    </row>
    <row r="113" spans="1:79" s="9" customFormat="1" ht="15" customHeight="1" x14ac:dyDescent="0.2">
      <c r="A113" s="126">
        <v>0</v>
      </c>
      <c r="B113" s="127"/>
      <c r="C113" s="127"/>
      <c r="D113" s="174" t="s">
        <v>259</v>
      </c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40"/>
      <c r="Q113" s="172"/>
      <c r="R113" s="172"/>
      <c r="S113" s="172"/>
      <c r="T113" s="172"/>
      <c r="U113" s="172"/>
      <c r="V113" s="174"/>
      <c r="W113" s="139"/>
      <c r="X113" s="139"/>
      <c r="Y113" s="139"/>
      <c r="Z113" s="139"/>
      <c r="AA113" s="139"/>
      <c r="AB113" s="139"/>
      <c r="AC113" s="139"/>
      <c r="AD113" s="139"/>
      <c r="AE113" s="140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3"/>
      <c r="AQ113" s="173"/>
      <c r="AR113" s="173"/>
      <c r="AS113" s="173"/>
      <c r="AT113" s="173"/>
      <c r="AU113" s="173"/>
      <c r="AV113" s="173"/>
      <c r="AW113" s="173"/>
      <c r="AX113" s="173"/>
      <c r="AY113" s="173"/>
      <c r="AZ113" s="173"/>
      <c r="BA113" s="173"/>
      <c r="BB113" s="173"/>
      <c r="BC113" s="173"/>
      <c r="BD113" s="173"/>
      <c r="BE113" s="173"/>
      <c r="BF113" s="173"/>
      <c r="BG113" s="173"/>
      <c r="BH113" s="173"/>
      <c r="BI113" s="173"/>
      <c r="BJ113" s="173"/>
      <c r="BK113" s="173"/>
      <c r="BL113" s="173"/>
      <c r="BM113" s="173"/>
      <c r="BN113" s="173"/>
      <c r="BO113" s="173"/>
      <c r="BP113" s="173"/>
      <c r="BQ113" s="173"/>
      <c r="BR113" s="173"/>
      <c r="BS113" s="173"/>
      <c r="BT113" s="173"/>
      <c r="BU113" s="173"/>
      <c r="BV113" s="173"/>
      <c r="BW113" s="173"/>
      <c r="BX113" s="173"/>
    </row>
    <row r="114" spans="1:79" s="137" customFormat="1" ht="28.5" customHeight="1" x14ac:dyDescent="0.2">
      <c r="A114" s="157">
        <v>0</v>
      </c>
      <c r="B114" s="158"/>
      <c r="C114" s="158"/>
      <c r="D114" s="175" t="s">
        <v>260</v>
      </c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3"/>
      <c r="Q114" s="46" t="s">
        <v>257</v>
      </c>
      <c r="R114" s="46"/>
      <c r="S114" s="46"/>
      <c r="T114" s="46"/>
      <c r="U114" s="46"/>
      <c r="V114" s="175" t="s">
        <v>261</v>
      </c>
      <c r="W114" s="132"/>
      <c r="X114" s="132"/>
      <c r="Y114" s="132"/>
      <c r="Z114" s="132"/>
      <c r="AA114" s="132"/>
      <c r="AB114" s="132"/>
      <c r="AC114" s="132"/>
      <c r="AD114" s="132"/>
      <c r="AE114" s="133"/>
      <c r="AF114" s="176">
        <v>1000</v>
      </c>
      <c r="AG114" s="176"/>
      <c r="AH114" s="176"/>
      <c r="AI114" s="176"/>
      <c r="AJ114" s="176"/>
      <c r="AK114" s="176">
        <v>0</v>
      </c>
      <c r="AL114" s="176"/>
      <c r="AM114" s="176"/>
      <c r="AN114" s="176"/>
      <c r="AO114" s="176"/>
      <c r="AP114" s="176">
        <v>1000</v>
      </c>
      <c r="AQ114" s="176"/>
      <c r="AR114" s="176"/>
      <c r="AS114" s="176"/>
      <c r="AT114" s="176"/>
      <c r="AU114" s="176">
        <v>1000</v>
      </c>
      <c r="AV114" s="176"/>
      <c r="AW114" s="176"/>
      <c r="AX114" s="176"/>
      <c r="AY114" s="176"/>
      <c r="AZ114" s="176">
        <v>0</v>
      </c>
      <c r="BA114" s="176"/>
      <c r="BB114" s="176"/>
      <c r="BC114" s="176"/>
      <c r="BD114" s="176"/>
      <c r="BE114" s="176">
        <v>1000</v>
      </c>
      <c r="BF114" s="176"/>
      <c r="BG114" s="176"/>
      <c r="BH114" s="176"/>
      <c r="BI114" s="176"/>
      <c r="BJ114" s="176">
        <v>1000</v>
      </c>
      <c r="BK114" s="176"/>
      <c r="BL114" s="176"/>
      <c r="BM114" s="176"/>
      <c r="BN114" s="176"/>
      <c r="BO114" s="176">
        <v>0</v>
      </c>
      <c r="BP114" s="176"/>
      <c r="BQ114" s="176"/>
      <c r="BR114" s="176"/>
      <c r="BS114" s="176"/>
      <c r="BT114" s="176">
        <v>1000</v>
      </c>
      <c r="BU114" s="176"/>
      <c r="BV114" s="176"/>
      <c r="BW114" s="176"/>
      <c r="BX114" s="176"/>
    </row>
    <row r="115" spans="1:79" s="9" customFormat="1" ht="15" customHeight="1" x14ac:dyDescent="0.2">
      <c r="A115" s="126">
        <v>0</v>
      </c>
      <c r="B115" s="127"/>
      <c r="C115" s="127"/>
      <c r="D115" s="174" t="s">
        <v>262</v>
      </c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40"/>
      <c r="Q115" s="172"/>
      <c r="R115" s="172"/>
      <c r="S115" s="172"/>
      <c r="T115" s="172"/>
      <c r="U115" s="172"/>
      <c r="V115" s="174"/>
      <c r="W115" s="139"/>
      <c r="X115" s="139"/>
      <c r="Y115" s="139"/>
      <c r="Z115" s="139"/>
      <c r="AA115" s="139"/>
      <c r="AB115" s="139"/>
      <c r="AC115" s="139"/>
      <c r="AD115" s="139"/>
      <c r="AE115" s="140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3"/>
      <c r="AQ115" s="173"/>
      <c r="AR115" s="173"/>
      <c r="AS115" s="173"/>
      <c r="AT115" s="173"/>
      <c r="AU115" s="173"/>
      <c r="AV115" s="173"/>
      <c r="AW115" s="173"/>
      <c r="AX115" s="173"/>
      <c r="AY115" s="173"/>
      <c r="AZ115" s="173"/>
      <c r="BA115" s="173"/>
      <c r="BB115" s="173"/>
      <c r="BC115" s="173"/>
      <c r="BD115" s="173"/>
      <c r="BE115" s="173"/>
      <c r="BF115" s="173"/>
      <c r="BG115" s="173"/>
      <c r="BH115" s="173"/>
      <c r="BI115" s="173"/>
      <c r="BJ115" s="173"/>
      <c r="BK115" s="173"/>
      <c r="BL115" s="173"/>
      <c r="BM115" s="173"/>
      <c r="BN115" s="173"/>
      <c r="BO115" s="173"/>
      <c r="BP115" s="173"/>
      <c r="BQ115" s="173"/>
      <c r="BR115" s="173"/>
      <c r="BS115" s="173"/>
      <c r="BT115" s="173"/>
      <c r="BU115" s="173"/>
      <c r="BV115" s="173"/>
      <c r="BW115" s="173"/>
      <c r="BX115" s="173"/>
    </row>
    <row r="116" spans="1:79" s="137" customFormat="1" ht="42.75" customHeight="1" x14ac:dyDescent="0.2">
      <c r="A116" s="157">
        <v>0</v>
      </c>
      <c r="B116" s="158"/>
      <c r="C116" s="158"/>
      <c r="D116" s="175" t="s">
        <v>263</v>
      </c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3"/>
      <c r="Q116" s="46" t="s">
        <v>257</v>
      </c>
      <c r="R116" s="46"/>
      <c r="S116" s="46"/>
      <c r="T116" s="46"/>
      <c r="U116" s="46"/>
      <c r="V116" s="175" t="s">
        <v>264</v>
      </c>
      <c r="W116" s="132"/>
      <c r="X116" s="132"/>
      <c r="Y116" s="132"/>
      <c r="Z116" s="132"/>
      <c r="AA116" s="132"/>
      <c r="AB116" s="132"/>
      <c r="AC116" s="132"/>
      <c r="AD116" s="132"/>
      <c r="AE116" s="133"/>
      <c r="AF116" s="176">
        <v>250</v>
      </c>
      <c r="AG116" s="176"/>
      <c r="AH116" s="176"/>
      <c r="AI116" s="176"/>
      <c r="AJ116" s="176"/>
      <c r="AK116" s="176">
        <v>0</v>
      </c>
      <c r="AL116" s="176"/>
      <c r="AM116" s="176"/>
      <c r="AN116" s="176"/>
      <c r="AO116" s="176"/>
      <c r="AP116" s="176">
        <v>250</v>
      </c>
      <c r="AQ116" s="176"/>
      <c r="AR116" s="176"/>
      <c r="AS116" s="176"/>
      <c r="AT116" s="176"/>
      <c r="AU116" s="176">
        <v>250</v>
      </c>
      <c r="AV116" s="176"/>
      <c r="AW116" s="176"/>
      <c r="AX116" s="176"/>
      <c r="AY116" s="176"/>
      <c r="AZ116" s="176">
        <v>0</v>
      </c>
      <c r="BA116" s="176"/>
      <c r="BB116" s="176"/>
      <c r="BC116" s="176"/>
      <c r="BD116" s="176"/>
      <c r="BE116" s="176">
        <v>250</v>
      </c>
      <c r="BF116" s="176"/>
      <c r="BG116" s="176"/>
      <c r="BH116" s="176"/>
      <c r="BI116" s="176"/>
      <c r="BJ116" s="176">
        <v>250</v>
      </c>
      <c r="BK116" s="176"/>
      <c r="BL116" s="176"/>
      <c r="BM116" s="176"/>
      <c r="BN116" s="176"/>
      <c r="BO116" s="176">
        <v>0</v>
      </c>
      <c r="BP116" s="176"/>
      <c r="BQ116" s="176"/>
      <c r="BR116" s="176"/>
      <c r="BS116" s="176"/>
      <c r="BT116" s="176">
        <v>250</v>
      </c>
      <c r="BU116" s="176"/>
      <c r="BV116" s="176"/>
      <c r="BW116" s="176"/>
      <c r="BX116" s="176"/>
    </row>
    <row r="117" spans="1:79" s="137" customFormat="1" ht="30" customHeight="1" x14ac:dyDescent="0.2">
      <c r="A117" s="157">
        <v>0</v>
      </c>
      <c r="B117" s="158"/>
      <c r="C117" s="158"/>
      <c r="D117" s="175" t="s">
        <v>265</v>
      </c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3"/>
      <c r="Q117" s="46" t="s">
        <v>266</v>
      </c>
      <c r="R117" s="46"/>
      <c r="S117" s="46"/>
      <c r="T117" s="46"/>
      <c r="U117" s="46"/>
      <c r="V117" s="175" t="s">
        <v>267</v>
      </c>
      <c r="W117" s="132"/>
      <c r="X117" s="132"/>
      <c r="Y117" s="132"/>
      <c r="Z117" s="132"/>
      <c r="AA117" s="132"/>
      <c r="AB117" s="132"/>
      <c r="AC117" s="132"/>
      <c r="AD117" s="132"/>
      <c r="AE117" s="133"/>
      <c r="AF117" s="176">
        <v>253050</v>
      </c>
      <c r="AG117" s="176"/>
      <c r="AH117" s="176"/>
      <c r="AI117" s="176"/>
      <c r="AJ117" s="176"/>
      <c r="AK117" s="176">
        <v>0</v>
      </c>
      <c r="AL117" s="176"/>
      <c r="AM117" s="176"/>
      <c r="AN117" s="176"/>
      <c r="AO117" s="176"/>
      <c r="AP117" s="176">
        <v>253050</v>
      </c>
      <c r="AQ117" s="176"/>
      <c r="AR117" s="176"/>
      <c r="AS117" s="176"/>
      <c r="AT117" s="176"/>
      <c r="AU117" s="176">
        <v>359750</v>
      </c>
      <c r="AV117" s="176"/>
      <c r="AW117" s="176"/>
      <c r="AX117" s="176"/>
      <c r="AY117" s="176"/>
      <c r="AZ117" s="176">
        <v>0</v>
      </c>
      <c r="BA117" s="176"/>
      <c r="BB117" s="176"/>
      <c r="BC117" s="176"/>
      <c r="BD117" s="176"/>
      <c r="BE117" s="176">
        <v>359750</v>
      </c>
      <c r="BF117" s="176"/>
      <c r="BG117" s="176"/>
      <c r="BH117" s="176"/>
      <c r="BI117" s="176"/>
      <c r="BJ117" s="176">
        <v>335333</v>
      </c>
      <c r="BK117" s="176"/>
      <c r="BL117" s="176"/>
      <c r="BM117" s="176"/>
      <c r="BN117" s="176"/>
      <c r="BO117" s="176">
        <v>0</v>
      </c>
      <c r="BP117" s="176"/>
      <c r="BQ117" s="176"/>
      <c r="BR117" s="176"/>
      <c r="BS117" s="176"/>
      <c r="BT117" s="176">
        <v>335333</v>
      </c>
      <c r="BU117" s="176"/>
      <c r="BV117" s="176"/>
      <c r="BW117" s="176"/>
      <c r="BX117" s="176"/>
    </row>
    <row r="119" spans="1:79" ht="14.25" customHeight="1" x14ac:dyDescent="0.2">
      <c r="A119" s="48" t="s">
        <v>310</v>
      </c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</row>
    <row r="120" spans="1:79" ht="23.1" customHeight="1" x14ac:dyDescent="0.2">
      <c r="A120" s="76" t="s">
        <v>7</v>
      </c>
      <c r="B120" s="77"/>
      <c r="C120" s="77"/>
      <c r="D120" s="46" t="s">
        <v>10</v>
      </c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 t="s">
        <v>9</v>
      </c>
      <c r="R120" s="46"/>
      <c r="S120" s="46"/>
      <c r="T120" s="46"/>
      <c r="U120" s="46"/>
      <c r="V120" s="46" t="s">
        <v>8</v>
      </c>
      <c r="W120" s="46"/>
      <c r="X120" s="46"/>
      <c r="Y120" s="46"/>
      <c r="Z120" s="46"/>
      <c r="AA120" s="46"/>
      <c r="AB120" s="46"/>
      <c r="AC120" s="46"/>
      <c r="AD120" s="46"/>
      <c r="AE120" s="46"/>
      <c r="AF120" s="61" t="s">
        <v>242</v>
      </c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3"/>
      <c r="AU120" s="61" t="s">
        <v>244</v>
      </c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3"/>
    </row>
    <row r="121" spans="1:79" ht="28.5" customHeight="1" x14ac:dyDescent="0.2">
      <c r="A121" s="79"/>
      <c r="B121" s="80"/>
      <c r="C121" s="80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 t="s">
        <v>5</v>
      </c>
      <c r="AG121" s="46"/>
      <c r="AH121" s="46"/>
      <c r="AI121" s="46"/>
      <c r="AJ121" s="46"/>
      <c r="AK121" s="46" t="s">
        <v>4</v>
      </c>
      <c r="AL121" s="46"/>
      <c r="AM121" s="46"/>
      <c r="AN121" s="46"/>
      <c r="AO121" s="46"/>
      <c r="AP121" s="46" t="s">
        <v>154</v>
      </c>
      <c r="AQ121" s="46"/>
      <c r="AR121" s="46"/>
      <c r="AS121" s="46"/>
      <c r="AT121" s="46"/>
      <c r="AU121" s="46" t="s">
        <v>5</v>
      </c>
      <c r="AV121" s="46"/>
      <c r="AW121" s="46"/>
      <c r="AX121" s="46"/>
      <c r="AY121" s="46"/>
      <c r="AZ121" s="46" t="s">
        <v>4</v>
      </c>
      <c r="BA121" s="46"/>
      <c r="BB121" s="46"/>
      <c r="BC121" s="46"/>
      <c r="BD121" s="46"/>
      <c r="BE121" s="46" t="s">
        <v>112</v>
      </c>
      <c r="BF121" s="46"/>
      <c r="BG121" s="46"/>
      <c r="BH121" s="46"/>
      <c r="BI121" s="46"/>
    </row>
    <row r="122" spans="1:79" ht="15" customHeight="1" x14ac:dyDescent="0.2">
      <c r="A122" s="61">
        <v>1</v>
      </c>
      <c r="B122" s="62"/>
      <c r="C122" s="62"/>
      <c r="D122" s="46">
        <v>2</v>
      </c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>
        <v>3</v>
      </c>
      <c r="R122" s="46"/>
      <c r="S122" s="46"/>
      <c r="T122" s="46"/>
      <c r="U122" s="46"/>
      <c r="V122" s="46">
        <v>4</v>
      </c>
      <c r="W122" s="46"/>
      <c r="X122" s="46"/>
      <c r="Y122" s="46"/>
      <c r="Z122" s="46"/>
      <c r="AA122" s="46"/>
      <c r="AB122" s="46"/>
      <c r="AC122" s="46"/>
      <c r="AD122" s="46"/>
      <c r="AE122" s="46"/>
      <c r="AF122" s="46">
        <v>5</v>
      </c>
      <c r="AG122" s="46"/>
      <c r="AH122" s="46"/>
      <c r="AI122" s="46"/>
      <c r="AJ122" s="46"/>
      <c r="AK122" s="46">
        <v>6</v>
      </c>
      <c r="AL122" s="46"/>
      <c r="AM122" s="46"/>
      <c r="AN122" s="46"/>
      <c r="AO122" s="46"/>
      <c r="AP122" s="46">
        <v>7</v>
      </c>
      <c r="AQ122" s="46"/>
      <c r="AR122" s="46"/>
      <c r="AS122" s="46"/>
      <c r="AT122" s="46"/>
      <c r="AU122" s="46">
        <v>8</v>
      </c>
      <c r="AV122" s="46"/>
      <c r="AW122" s="46"/>
      <c r="AX122" s="46"/>
      <c r="AY122" s="46"/>
      <c r="AZ122" s="46">
        <v>9</v>
      </c>
      <c r="BA122" s="46"/>
      <c r="BB122" s="46"/>
      <c r="BC122" s="46"/>
      <c r="BD122" s="46"/>
      <c r="BE122" s="46">
        <v>10</v>
      </c>
      <c r="BF122" s="46"/>
      <c r="BG122" s="46"/>
      <c r="BH122" s="46"/>
      <c r="BI122" s="46"/>
    </row>
    <row r="123" spans="1:79" ht="15.75" hidden="1" customHeight="1" x14ac:dyDescent="0.2">
      <c r="A123" s="64" t="s">
        <v>187</v>
      </c>
      <c r="B123" s="65"/>
      <c r="C123" s="65"/>
      <c r="D123" s="46" t="s">
        <v>78</v>
      </c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 t="s">
        <v>91</v>
      </c>
      <c r="R123" s="46"/>
      <c r="S123" s="46"/>
      <c r="T123" s="46"/>
      <c r="U123" s="46"/>
      <c r="V123" s="46" t="s">
        <v>92</v>
      </c>
      <c r="W123" s="46"/>
      <c r="X123" s="46"/>
      <c r="Y123" s="46"/>
      <c r="Z123" s="46"/>
      <c r="AA123" s="46"/>
      <c r="AB123" s="46"/>
      <c r="AC123" s="46"/>
      <c r="AD123" s="46"/>
      <c r="AE123" s="46"/>
      <c r="AF123" s="44" t="s">
        <v>135</v>
      </c>
      <c r="AG123" s="44"/>
      <c r="AH123" s="44"/>
      <c r="AI123" s="44"/>
      <c r="AJ123" s="44"/>
      <c r="AK123" s="49" t="s">
        <v>136</v>
      </c>
      <c r="AL123" s="49"/>
      <c r="AM123" s="49"/>
      <c r="AN123" s="49"/>
      <c r="AO123" s="49"/>
      <c r="AP123" s="75" t="s">
        <v>255</v>
      </c>
      <c r="AQ123" s="75"/>
      <c r="AR123" s="75"/>
      <c r="AS123" s="75"/>
      <c r="AT123" s="75"/>
      <c r="AU123" s="44" t="s">
        <v>137</v>
      </c>
      <c r="AV123" s="44"/>
      <c r="AW123" s="44"/>
      <c r="AX123" s="44"/>
      <c r="AY123" s="44"/>
      <c r="AZ123" s="49" t="s">
        <v>138</v>
      </c>
      <c r="BA123" s="49"/>
      <c r="BB123" s="49"/>
      <c r="BC123" s="49"/>
      <c r="BD123" s="49"/>
      <c r="BE123" s="75" t="s">
        <v>255</v>
      </c>
      <c r="BF123" s="75"/>
      <c r="BG123" s="75"/>
      <c r="BH123" s="75"/>
      <c r="BI123" s="75"/>
      <c r="CA123" t="s">
        <v>47</v>
      </c>
    </row>
    <row r="124" spans="1:79" s="9" customFormat="1" ht="14.25" x14ac:dyDescent="0.2">
      <c r="A124" s="126">
        <v>0</v>
      </c>
      <c r="B124" s="127"/>
      <c r="C124" s="127"/>
      <c r="D124" s="172" t="s">
        <v>254</v>
      </c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  <c r="S124" s="172"/>
      <c r="T124" s="172"/>
      <c r="U124" s="172"/>
      <c r="V124" s="172"/>
      <c r="W124" s="172"/>
      <c r="X124" s="172"/>
      <c r="Y124" s="172"/>
      <c r="Z124" s="172"/>
      <c r="AA124" s="172"/>
      <c r="AB124" s="172"/>
      <c r="AC124" s="172"/>
      <c r="AD124" s="172"/>
      <c r="AE124" s="172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3"/>
      <c r="AQ124" s="173"/>
      <c r="AR124" s="173"/>
      <c r="AS124" s="173"/>
      <c r="AT124" s="173"/>
      <c r="AU124" s="173"/>
      <c r="AV124" s="173"/>
      <c r="AW124" s="173"/>
      <c r="AX124" s="173"/>
      <c r="AY124" s="173"/>
      <c r="AZ124" s="173"/>
      <c r="BA124" s="173"/>
      <c r="BB124" s="173"/>
      <c r="BC124" s="173"/>
      <c r="BD124" s="173"/>
      <c r="BE124" s="173"/>
      <c r="BF124" s="173"/>
      <c r="BG124" s="173"/>
      <c r="BH124" s="173"/>
      <c r="BI124" s="173"/>
      <c r="CA124" s="9" t="s">
        <v>48</v>
      </c>
    </row>
    <row r="125" spans="1:79" s="137" customFormat="1" ht="14.25" customHeight="1" x14ac:dyDescent="0.2">
      <c r="A125" s="157">
        <v>0</v>
      </c>
      <c r="B125" s="158"/>
      <c r="C125" s="158"/>
      <c r="D125" s="175" t="s">
        <v>256</v>
      </c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3"/>
      <c r="Q125" s="46" t="s">
        <v>257</v>
      </c>
      <c r="R125" s="46"/>
      <c r="S125" s="46"/>
      <c r="T125" s="46"/>
      <c r="U125" s="46"/>
      <c r="V125" s="175" t="s">
        <v>258</v>
      </c>
      <c r="W125" s="132"/>
      <c r="X125" s="132"/>
      <c r="Y125" s="132"/>
      <c r="Z125" s="132"/>
      <c r="AA125" s="132"/>
      <c r="AB125" s="132"/>
      <c r="AC125" s="132"/>
      <c r="AD125" s="132"/>
      <c r="AE125" s="133"/>
      <c r="AF125" s="176">
        <v>0</v>
      </c>
      <c r="AG125" s="176"/>
      <c r="AH125" s="176"/>
      <c r="AI125" s="176"/>
      <c r="AJ125" s="176"/>
      <c r="AK125" s="176">
        <v>0</v>
      </c>
      <c r="AL125" s="176"/>
      <c r="AM125" s="176"/>
      <c r="AN125" s="176"/>
      <c r="AO125" s="176"/>
      <c r="AP125" s="176">
        <v>0</v>
      </c>
      <c r="AQ125" s="176"/>
      <c r="AR125" s="176"/>
      <c r="AS125" s="176"/>
      <c r="AT125" s="176"/>
      <c r="AU125" s="176">
        <v>0</v>
      </c>
      <c r="AV125" s="176"/>
      <c r="AW125" s="176"/>
      <c r="AX125" s="176"/>
      <c r="AY125" s="176"/>
      <c r="AZ125" s="176">
        <v>0</v>
      </c>
      <c r="BA125" s="176"/>
      <c r="BB125" s="176"/>
      <c r="BC125" s="176"/>
      <c r="BD125" s="176"/>
      <c r="BE125" s="176">
        <v>0</v>
      </c>
      <c r="BF125" s="176"/>
      <c r="BG125" s="176"/>
      <c r="BH125" s="176"/>
      <c r="BI125" s="176"/>
    </row>
    <row r="126" spans="1:79" s="9" customFormat="1" ht="14.25" x14ac:dyDescent="0.2">
      <c r="A126" s="126">
        <v>0</v>
      </c>
      <c r="B126" s="127"/>
      <c r="C126" s="127"/>
      <c r="D126" s="174" t="s">
        <v>259</v>
      </c>
      <c r="E126" s="139"/>
      <c r="F126" s="139"/>
      <c r="G126" s="139"/>
      <c r="H126" s="139"/>
      <c r="I126" s="139"/>
      <c r="J126" s="139"/>
      <c r="K126" s="139"/>
      <c r="L126" s="139"/>
      <c r="M126" s="139"/>
      <c r="N126" s="139"/>
      <c r="O126" s="139"/>
      <c r="P126" s="140"/>
      <c r="Q126" s="172"/>
      <c r="R126" s="172"/>
      <c r="S126" s="172"/>
      <c r="T126" s="172"/>
      <c r="U126" s="172"/>
      <c r="V126" s="174"/>
      <c r="W126" s="139"/>
      <c r="X126" s="139"/>
      <c r="Y126" s="139"/>
      <c r="Z126" s="139"/>
      <c r="AA126" s="139"/>
      <c r="AB126" s="139"/>
      <c r="AC126" s="139"/>
      <c r="AD126" s="139"/>
      <c r="AE126" s="140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3"/>
      <c r="AQ126" s="173"/>
      <c r="AR126" s="173"/>
      <c r="AS126" s="173"/>
      <c r="AT126" s="173"/>
      <c r="AU126" s="173"/>
      <c r="AV126" s="173"/>
      <c r="AW126" s="173"/>
      <c r="AX126" s="173"/>
      <c r="AY126" s="173"/>
      <c r="AZ126" s="173"/>
      <c r="BA126" s="173"/>
      <c r="BB126" s="173"/>
      <c r="BC126" s="173"/>
      <c r="BD126" s="173"/>
      <c r="BE126" s="173"/>
      <c r="BF126" s="173"/>
      <c r="BG126" s="173"/>
      <c r="BH126" s="173"/>
      <c r="BI126" s="173"/>
    </row>
    <row r="127" spans="1:79" s="137" customFormat="1" ht="28.5" customHeight="1" x14ac:dyDescent="0.2">
      <c r="A127" s="157">
        <v>0</v>
      </c>
      <c r="B127" s="158"/>
      <c r="C127" s="158"/>
      <c r="D127" s="175" t="s">
        <v>260</v>
      </c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3"/>
      <c r="Q127" s="46" t="s">
        <v>257</v>
      </c>
      <c r="R127" s="46"/>
      <c r="S127" s="46"/>
      <c r="T127" s="46"/>
      <c r="U127" s="46"/>
      <c r="V127" s="175" t="s">
        <v>261</v>
      </c>
      <c r="W127" s="132"/>
      <c r="X127" s="132"/>
      <c r="Y127" s="132"/>
      <c r="Z127" s="132"/>
      <c r="AA127" s="132"/>
      <c r="AB127" s="132"/>
      <c r="AC127" s="132"/>
      <c r="AD127" s="132"/>
      <c r="AE127" s="133"/>
      <c r="AF127" s="176">
        <v>0</v>
      </c>
      <c r="AG127" s="176"/>
      <c r="AH127" s="176"/>
      <c r="AI127" s="176"/>
      <c r="AJ127" s="176"/>
      <c r="AK127" s="176">
        <v>0</v>
      </c>
      <c r="AL127" s="176"/>
      <c r="AM127" s="176"/>
      <c r="AN127" s="176"/>
      <c r="AO127" s="176"/>
      <c r="AP127" s="176">
        <v>0</v>
      </c>
      <c r="AQ127" s="176"/>
      <c r="AR127" s="176"/>
      <c r="AS127" s="176"/>
      <c r="AT127" s="176"/>
      <c r="AU127" s="176">
        <v>0</v>
      </c>
      <c r="AV127" s="176"/>
      <c r="AW127" s="176"/>
      <c r="AX127" s="176"/>
      <c r="AY127" s="176"/>
      <c r="AZ127" s="176">
        <v>0</v>
      </c>
      <c r="BA127" s="176"/>
      <c r="BB127" s="176"/>
      <c r="BC127" s="176"/>
      <c r="BD127" s="176"/>
      <c r="BE127" s="176">
        <v>0</v>
      </c>
      <c r="BF127" s="176"/>
      <c r="BG127" s="176"/>
      <c r="BH127" s="176"/>
      <c r="BI127" s="176"/>
    </row>
    <row r="128" spans="1:79" s="9" customFormat="1" ht="14.25" x14ac:dyDescent="0.2">
      <c r="A128" s="126">
        <v>0</v>
      </c>
      <c r="B128" s="127"/>
      <c r="C128" s="127"/>
      <c r="D128" s="174" t="s">
        <v>262</v>
      </c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  <c r="O128" s="139"/>
      <c r="P128" s="140"/>
      <c r="Q128" s="172"/>
      <c r="R128" s="172"/>
      <c r="S128" s="172"/>
      <c r="T128" s="172"/>
      <c r="U128" s="172"/>
      <c r="V128" s="174"/>
      <c r="W128" s="139"/>
      <c r="X128" s="139"/>
      <c r="Y128" s="139"/>
      <c r="Z128" s="139"/>
      <c r="AA128" s="139"/>
      <c r="AB128" s="139"/>
      <c r="AC128" s="139"/>
      <c r="AD128" s="139"/>
      <c r="AE128" s="140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3"/>
      <c r="AQ128" s="173"/>
      <c r="AR128" s="173"/>
      <c r="AS128" s="173"/>
      <c r="AT128" s="173"/>
      <c r="AU128" s="173"/>
      <c r="AV128" s="173"/>
      <c r="AW128" s="173"/>
      <c r="AX128" s="173"/>
      <c r="AY128" s="173"/>
      <c r="AZ128" s="173"/>
      <c r="BA128" s="173"/>
      <c r="BB128" s="173"/>
      <c r="BC128" s="173"/>
      <c r="BD128" s="173"/>
      <c r="BE128" s="173"/>
      <c r="BF128" s="173"/>
      <c r="BG128" s="173"/>
      <c r="BH128" s="173"/>
      <c r="BI128" s="173"/>
    </row>
    <row r="129" spans="1:79" s="137" customFormat="1" ht="42.75" customHeight="1" x14ac:dyDescent="0.2">
      <c r="A129" s="157">
        <v>0</v>
      </c>
      <c r="B129" s="158"/>
      <c r="C129" s="158"/>
      <c r="D129" s="175" t="s">
        <v>263</v>
      </c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3"/>
      <c r="Q129" s="46" t="s">
        <v>257</v>
      </c>
      <c r="R129" s="46"/>
      <c r="S129" s="46"/>
      <c r="T129" s="46"/>
      <c r="U129" s="46"/>
      <c r="V129" s="175" t="s">
        <v>264</v>
      </c>
      <c r="W129" s="132"/>
      <c r="X129" s="132"/>
      <c r="Y129" s="132"/>
      <c r="Z129" s="132"/>
      <c r="AA129" s="132"/>
      <c r="AB129" s="132"/>
      <c r="AC129" s="132"/>
      <c r="AD129" s="132"/>
      <c r="AE129" s="133"/>
      <c r="AF129" s="176">
        <v>0</v>
      </c>
      <c r="AG129" s="176"/>
      <c r="AH129" s="176"/>
      <c r="AI129" s="176"/>
      <c r="AJ129" s="176"/>
      <c r="AK129" s="176">
        <v>0</v>
      </c>
      <c r="AL129" s="176"/>
      <c r="AM129" s="176"/>
      <c r="AN129" s="176"/>
      <c r="AO129" s="176"/>
      <c r="AP129" s="176">
        <v>0</v>
      </c>
      <c r="AQ129" s="176"/>
      <c r="AR129" s="176"/>
      <c r="AS129" s="176"/>
      <c r="AT129" s="176"/>
      <c r="AU129" s="176">
        <v>0</v>
      </c>
      <c r="AV129" s="176"/>
      <c r="AW129" s="176"/>
      <c r="AX129" s="176"/>
      <c r="AY129" s="176"/>
      <c r="AZ129" s="176">
        <v>0</v>
      </c>
      <c r="BA129" s="176"/>
      <c r="BB129" s="176"/>
      <c r="BC129" s="176"/>
      <c r="BD129" s="176"/>
      <c r="BE129" s="176">
        <v>0</v>
      </c>
      <c r="BF129" s="176"/>
      <c r="BG129" s="176"/>
      <c r="BH129" s="176"/>
      <c r="BI129" s="176"/>
    </row>
    <row r="130" spans="1:79" s="137" customFormat="1" ht="30" customHeight="1" x14ac:dyDescent="0.2">
      <c r="A130" s="157">
        <v>0</v>
      </c>
      <c r="B130" s="158"/>
      <c r="C130" s="158"/>
      <c r="D130" s="175" t="s">
        <v>265</v>
      </c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3"/>
      <c r="Q130" s="46" t="s">
        <v>266</v>
      </c>
      <c r="R130" s="46"/>
      <c r="S130" s="46"/>
      <c r="T130" s="46"/>
      <c r="U130" s="46"/>
      <c r="V130" s="175" t="s">
        <v>267</v>
      </c>
      <c r="W130" s="132"/>
      <c r="X130" s="132"/>
      <c r="Y130" s="132"/>
      <c r="Z130" s="132"/>
      <c r="AA130" s="132"/>
      <c r="AB130" s="132"/>
      <c r="AC130" s="132"/>
      <c r="AD130" s="132"/>
      <c r="AE130" s="133"/>
      <c r="AF130" s="176">
        <v>0</v>
      </c>
      <c r="AG130" s="176"/>
      <c r="AH130" s="176"/>
      <c r="AI130" s="176"/>
      <c r="AJ130" s="176"/>
      <c r="AK130" s="176">
        <v>0</v>
      </c>
      <c r="AL130" s="176"/>
      <c r="AM130" s="176"/>
      <c r="AN130" s="176"/>
      <c r="AO130" s="176"/>
      <c r="AP130" s="176">
        <v>0</v>
      </c>
      <c r="AQ130" s="176"/>
      <c r="AR130" s="176"/>
      <c r="AS130" s="176"/>
      <c r="AT130" s="176"/>
      <c r="AU130" s="176">
        <v>0</v>
      </c>
      <c r="AV130" s="176"/>
      <c r="AW130" s="176"/>
      <c r="AX130" s="176"/>
      <c r="AY130" s="176"/>
      <c r="AZ130" s="176">
        <v>0</v>
      </c>
      <c r="BA130" s="176"/>
      <c r="BB130" s="176"/>
      <c r="BC130" s="176"/>
      <c r="BD130" s="176"/>
      <c r="BE130" s="176">
        <v>0</v>
      </c>
      <c r="BF130" s="176"/>
      <c r="BG130" s="176"/>
      <c r="BH130" s="176"/>
      <c r="BI130" s="176"/>
    </row>
    <row r="132" spans="1:79" ht="14.25" customHeight="1" x14ac:dyDescent="0.2">
      <c r="A132" s="48" t="s">
        <v>155</v>
      </c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</row>
    <row r="133" spans="1:79" ht="15" customHeight="1" x14ac:dyDescent="0.2">
      <c r="A133" s="69" t="s">
        <v>238</v>
      </c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/>
      <c r="BF133" s="69"/>
      <c r="BG133" s="69"/>
      <c r="BH133" s="69"/>
      <c r="BI133" s="69"/>
      <c r="BJ133" s="69"/>
      <c r="BK133" s="69"/>
      <c r="BL133" s="69"/>
      <c r="BM133" s="69"/>
      <c r="BN133" s="69"/>
      <c r="BO133" s="69"/>
      <c r="BP133" s="69"/>
      <c r="BQ133" s="69"/>
      <c r="BR133" s="69"/>
    </row>
    <row r="134" spans="1:79" ht="12.95" customHeight="1" x14ac:dyDescent="0.2">
      <c r="A134" s="76" t="s">
        <v>20</v>
      </c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8"/>
      <c r="U134" s="46" t="s">
        <v>239</v>
      </c>
      <c r="V134" s="46"/>
      <c r="W134" s="46"/>
      <c r="X134" s="46"/>
      <c r="Y134" s="46"/>
      <c r="Z134" s="46"/>
      <c r="AA134" s="46"/>
      <c r="AB134" s="46"/>
      <c r="AC134" s="46"/>
      <c r="AD134" s="46"/>
      <c r="AE134" s="46" t="s">
        <v>240</v>
      </c>
      <c r="AF134" s="46"/>
      <c r="AG134" s="46"/>
      <c r="AH134" s="46"/>
      <c r="AI134" s="46"/>
      <c r="AJ134" s="46"/>
      <c r="AK134" s="46"/>
      <c r="AL134" s="46"/>
      <c r="AM134" s="46"/>
      <c r="AN134" s="46"/>
      <c r="AO134" s="46" t="s">
        <v>241</v>
      </c>
      <c r="AP134" s="46"/>
      <c r="AQ134" s="46"/>
      <c r="AR134" s="46"/>
      <c r="AS134" s="46"/>
      <c r="AT134" s="46"/>
      <c r="AU134" s="46"/>
      <c r="AV134" s="46"/>
      <c r="AW134" s="46"/>
      <c r="AX134" s="46"/>
      <c r="AY134" s="46" t="s">
        <v>242</v>
      </c>
      <c r="AZ134" s="46"/>
      <c r="BA134" s="46"/>
      <c r="BB134" s="46"/>
      <c r="BC134" s="46"/>
      <c r="BD134" s="46"/>
      <c r="BE134" s="46"/>
      <c r="BF134" s="46"/>
      <c r="BG134" s="46"/>
      <c r="BH134" s="46"/>
      <c r="BI134" s="46" t="s">
        <v>244</v>
      </c>
      <c r="BJ134" s="46"/>
      <c r="BK134" s="46"/>
      <c r="BL134" s="46"/>
      <c r="BM134" s="46"/>
      <c r="BN134" s="46"/>
      <c r="BO134" s="46"/>
      <c r="BP134" s="46"/>
      <c r="BQ134" s="46"/>
      <c r="BR134" s="46"/>
    </row>
    <row r="135" spans="1:79" ht="30" customHeight="1" x14ac:dyDescent="0.2">
      <c r="A135" s="79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1"/>
      <c r="U135" s="46" t="s">
        <v>5</v>
      </c>
      <c r="V135" s="46"/>
      <c r="W135" s="46"/>
      <c r="X135" s="46"/>
      <c r="Y135" s="46"/>
      <c r="Z135" s="46" t="s">
        <v>4</v>
      </c>
      <c r="AA135" s="46"/>
      <c r="AB135" s="46"/>
      <c r="AC135" s="46"/>
      <c r="AD135" s="46"/>
      <c r="AE135" s="46" t="s">
        <v>5</v>
      </c>
      <c r="AF135" s="46"/>
      <c r="AG135" s="46"/>
      <c r="AH135" s="46"/>
      <c r="AI135" s="46"/>
      <c r="AJ135" s="46" t="s">
        <v>4</v>
      </c>
      <c r="AK135" s="46"/>
      <c r="AL135" s="46"/>
      <c r="AM135" s="46"/>
      <c r="AN135" s="46"/>
      <c r="AO135" s="46" t="s">
        <v>5</v>
      </c>
      <c r="AP135" s="46"/>
      <c r="AQ135" s="46"/>
      <c r="AR135" s="46"/>
      <c r="AS135" s="46"/>
      <c r="AT135" s="46" t="s">
        <v>4</v>
      </c>
      <c r="AU135" s="46"/>
      <c r="AV135" s="46"/>
      <c r="AW135" s="46"/>
      <c r="AX135" s="46"/>
      <c r="AY135" s="46" t="s">
        <v>5</v>
      </c>
      <c r="AZ135" s="46"/>
      <c r="BA135" s="46"/>
      <c r="BB135" s="46"/>
      <c r="BC135" s="46"/>
      <c r="BD135" s="46" t="s">
        <v>4</v>
      </c>
      <c r="BE135" s="46"/>
      <c r="BF135" s="46"/>
      <c r="BG135" s="46"/>
      <c r="BH135" s="46"/>
      <c r="BI135" s="46" t="s">
        <v>5</v>
      </c>
      <c r="BJ135" s="46"/>
      <c r="BK135" s="46"/>
      <c r="BL135" s="46"/>
      <c r="BM135" s="46"/>
      <c r="BN135" s="46" t="s">
        <v>4</v>
      </c>
      <c r="BO135" s="46"/>
      <c r="BP135" s="46"/>
      <c r="BQ135" s="46"/>
      <c r="BR135" s="46"/>
    </row>
    <row r="136" spans="1:79" ht="15" customHeight="1" x14ac:dyDescent="0.2">
      <c r="A136" s="61">
        <v>1</v>
      </c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3"/>
      <c r="U136" s="46">
        <v>2</v>
      </c>
      <c r="V136" s="46"/>
      <c r="W136" s="46"/>
      <c r="X136" s="46"/>
      <c r="Y136" s="46"/>
      <c r="Z136" s="46">
        <v>3</v>
      </c>
      <c r="AA136" s="46"/>
      <c r="AB136" s="46"/>
      <c r="AC136" s="46"/>
      <c r="AD136" s="46"/>
      <c r="AE136" s="46">
        <v>4</v>
      </c>
      <c r="AF136" s="46"/>
      <c r="AG136" s="46"/>
      <c r="AH136" s="46"/>
      <c r="AI136" s="46"/>
      <c r="AJ136" s="46">
        <v>5</v>
      </c>
      <c r="AK136" s="46"/>
      <c r="AL136" s="46"/>
      <c r="AM136" s="46"/>
      <c r="AN136" s="46"/>
      <c r="AO136" s="46">
        <v>6</v>
      </c>
      <c r="AP136" s="46"/>
      <c r="AQ136" s="46"/>
      <c r="AR136" s="46"/>
      <c r="AS136" s="46"/>
      <c r="AT136" s="46">
        <v>7</v>
      </c>
      <c r="AU136" s="46"/>
      <c r="AV136" s="46"/>
      <c r="AW136" s="46"/>
      <c r="AX136" s="46"/>
      <c r="AY136" s="46">
        <v>8</v>
      </c>
      <c r="AZ136" s="46"/>
      <c r="BA136" s="46"/>
      <c r="BB136" s="46"/>
      <c r="BC136" s="46"/>
      <c r="BD136" s="46">
        <v>9</v>
      </c>
      <c r="BE136" s="46"/>
      <c r="BF136" s="46"/>
      <c r="BG136" s="46"/>
      <c r="BH136" s="46"/>
      <c r="BI136" s="46">
        <v>10</v>
      </c>
      <c r="BJ136" s="46"/>
      <c r="BK136" s="46"/>
      <c r="BL136" s="46"/>
      <c r="BM136" s="46"/>
      <c r="BN136" s="46">
        <v>11</v>
      </c>
      <c r="BO136" s="46"/>
      <c r="BP136" s="46"/>
      <c r="BQ136" s="46"/>
      <c r="BR136" s="46"/>
    </row>
    <row r="137" spans="1:79" s="2" customFormat="1" ht="15.75" hidden="1" customHeight="1" x14ac:dyDescent="0.2">
      <c r="A137" s="64" t="s">
        <v>78</v>
      </c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6"/>
      <c r="U137" s="44" t="s">
        <v>86</v>
      </c>
      <c r="V137" s="44"/>
      <c r="W137" s="44"/>
      <c r="X137" s="44"/>
      <c r="Y137" s="44"/>
      <c r="Z137" s="49" t="s">
        <v>87</v>
      </c>
      <c r="AA137" s="49"/>
      <c r="AB137" s="49"/>
      <c r="AC137" s="49"/>
      <c r="AD137" s="49"/>
      <c r="AE137" s="44" t="s">
        <v>88</v>
      </c>
      <c r="AF137" s="44"/>
      <c r="AG137" s="44"/>
      <c r="AH137" s="44"/>
      <c r="AI137" s="44"/>
      <c r="AJ137" s="49" t="s">
        <v>89</v>
      </c>
      <c r="AK137" s="49"/>
      <c r="AL137" s="49"/>
      <c r="AM137" s="49"/>
      <c r="AN137" s="49"/>
      <c r="AO137" s="44" t="s">
        <v>79</v>
      </c>
      <c r="AP137" s="44"/>
      <c r="AQ137" s="44"/>
      <c r="AR137" s="44"/>
      <c r="AS137" s="44"/>
      <c r="AT137" s="49" t="s">
        <v>80</v>
      </c>
      <c r="AU137" s="49"/>
      <c r="AV137" s="49"/>
      <c r="AW137" s="49"/>
      <c r="AX137" s="49"/>
      <c r="AY137" s="44" t="s">
        <v>81</v>
      </c>
      <c r="AZ137" s="44"/>
      <c r="BA137" s="44"/>
      <c r="BB137" s="44"/>
      <c r="BC137" s="44"/>
      <c r="BD137" s="49" t="s">
        <v>82</v>
      </c>
      <c r="BE137" s="49"/>
      <c r="BF137" s="49"/>
      <c r="BG137" s="49"/>
      <c r="BH137" s="49"/>
      <c r="BI137" s="44" t="s">
        <v>83</v>
      </c>
      <c r="BJ137" s="44"/>
      <c r="BK137" s="44"/>
      <c r="BL137" s="44"/>
      <c r="BM137" s="44"/>
      <c r="BN137" s="49" t="s">
        <v>84</v>
      </c>
      <c r="BO137" s="49"/>
      <c r="BP137" s="49"/>
      <c r="BQ137" s="49"/>
      <c r="BR137" s="49"/>
      <c r="CA137" t="s">
        <v>49</v>
      </c>
    </row>
    <row r="138" spans="1:79" s="9" customFormat="1" ht="12.75" customHeight="1" x14ac:dyDescent="0.2">
      <c r="A138" s="138" t="s">
        <v>268</v>
      </c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40"/>
      <c r="U138" s="177">
        <v>509544</v>
      </c>
      <c r="V138" s="177"/>
      <c r="W138" s="177"/>
      <c r="X138" s="177"/>
      <c r="Y138" s="177"/>
      <c r="Z138" s="177">
        <v>0</v>
      </c>
      <c r="AA138" s="177"/>
      <c r="AB138" s="177"/>
      <c r="AC138" s="177"/>
      <c r="AD138" s="177"/>
      <c r="AE138" s="177">
        <v>534510</v>
      </c>
      <c r="AF138" s="177"/>
      <c r="AG138" s="177"/>
      <c r="AH138" s="177"/>
      <c r="AI138" s="177"/>
      <c r="AJ138" s="177">
        <v>0</v>
      </c>
      <c r="AK138" s="177"/>
      <c r="AL138" s="177"/>
      <c r="AM138" s="177"/>
      <c r="AN138" s="177"/>
      <c r="AO138" s="177">
        <v>822024</v>
      </c>
      <c r="AP138" s="177"/>
      <c r="AQ138" s="177"/>
      <c r="AR138" s="177"/>
      <c r="AS138" s="177"/>
      <c r="AT138" s="177">
        <v>0</v>
      </c>
      <c r="AU138" s="177"/>
      <c r="AV138" s="177"/>
      <c r="AW138" s="177"/>
      <c r="AX138" s="177"/>
      <c r="AY138" s="177">
        <v>0</v>
      </c>
      <c r="AZ138" s="177"/>
      <c r="BA138" s="177"/>
      <c r="BB138" s="177"/>
      <c r="BC138" s="177"/>
      <c r="BD138" s="177">
        <v>0</v>
      </c>
      <c r="BE138" s="177"/>
      <c r="BF138" s="177"/>
      <c r="BG138" s="177"/>
      <c r="BH138" s="177"/>
      <c r="BI138" s="177">
        <v>0</v>
      </c>
      <c r="BJ138" s="177"/>
      <c r="BK138" s="177"/>
      <c r="BL138" s="177"/>
      <c r="BM138" s="177"/>
      <c r="BN138" s="177">
        <v>0</v>
      </c>
      <c r="BO138" s="177"/>
      <c r="BP138" s="177"/>
      <c r="BQ138" s="177"/>
      <c r="BR138" s="177"/>
      <c r="CA138" s="9" t="s">
        <v>50</v>
      </c>
    </row>
    <row r="139" spans="1:79" s="137" customFormat="1" ht="12.75" customHeight="1" x14ac:dyDescent="0.2">
      <c r="A139" s="131" t="s">
        <v>269</v>
      </c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3"/>
      <c r="U139" s="178">
        <v>266400</v>
      </c>
      <c r="V139" s="178"/>
      <c r="W139" s="178"/>
      <c r="X139" s="178"/>
      <c r="Y139" s="178"/>
      <c r="Z139" s="178">
        <v>0</v>
      </c>
      <c r="AA139" s="178"/>
      <c r="AB139" s="178"/>
      <c r="AC139" s="178"/>
      <c r="AD139" s="178"/>
      <c r="AE139" s="178">
        <v>270000</v>
      </c>
      <c r="AF139" s="178"/>
      <c r="AG139" s="178"/>
      <c r="AH139" s="178"/>
      <c r="AI139" s="178"/>
      <c r="AJ139" s="178">
        <v>0</v>
      </c>
      <c r="AK139" s="178"/>
      <c r="AL139" s="178"/>
      <c r="AM139" s="178"/>
      <c r="AN139" s="178"/>
      <c r="AO139" s="178">
        <v>402000</v>
      </c>
      <c r="AP139" s="178"/>
      <c r="AQ139" s="178"/>
      <c r="AR139" s="178"/>
      <c r="AS139" s="178"/>
      <c r="AT139" s="178">
        <v>0</v>
      </c>
      <c r="AU139" s="178"/>
      <c r="AV139" s="178"/>
      <c r="AW139" s="178"/>
      <c r="AX139" s="178"/>
      <c r="AY139" s="178">
        <v>0</v>
      </c>
      <c r="AZ139" s="178"/>
      <c r="BA139" s="178"/>
      <c r="BB139" s="178"/>
      <c r="BC139" s="178"/>
      <c r="BD139" s="178">
        <v>0</v>
      </c>
      <c r="BE139" s="178"/>
      <c r="BF139" s="178"/>
      <c r="BG139" s="178"/>
      <c r="BH139" s="178"/>
      <c r="BI139" s="178">
        <v>0</v>
      </c>
      <c r="BJ139" s="178"/>
      <c r="BK139" s="178"/>
      <c r="BL139" s="178"/>
      <c r="BM139" s="178"/>
      <c r="BN139" s="178">
        <v>0</v>
      </c>
      <c r="BO139" s="178"/>
      <c r="BP139" s="178"/>
      <c r="BQ139" s="178"/>
      <c r="BR139" s="178"/>
    </row>
    <row r="140" spans="1:79" s="137" customFormat="1" ht="12.75" customHeight="1" x14ac:dyDescent="0.2">
      <c r="A140" s="131" t="s">
        <v>270</v>
      </c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3"/>
      <c r="U140" s="178">
        <v>243144</v>
      </c>
      <c r="V140" s="178"/>
      <c r="W140" s="178"/>
      <c r="X140" s="178"/>
      <c r="Y140" s="178"/>
      <c r="Z140" s="178">
        <v>0</v>
      </c>
      <c r="AA140" s="178"/>
      <c r="AB140" s="178"/>
      <c r="AC140" s="178"/>
      <c r="AD140" s="178"/>
      <c r="AE140" s="178">
        <v>264510</v>
      </c>
      <c r="AF140" s="178"/>
      <c r="AG140" s="178"/>
      <c r="AH140" s="178"/>
      <c r="AI140" s="178"/>
      <c r="AJ140" s="178">
        <v>0</v>
      </c>
      <c r="AK140" s="178"/>
      <c r="AL140" s="178"/>
      <c r="AM140" s="178"/>
      <c r="AN140" s="178"/>
      <c r="AO140" s="178">
        <v>420024</v>
      </c>
      <c r="AP140" s="178"/>
      <c r="AQ140" s="178"/>
      <c r="AR140" s="178"/>
      <c r="AS140" s="178"/>
      <c r="AT140" s="178">
        <v>0</v>
      </c>
      <c r="AU140" s="178"/>
      <c r="AV140" s="178"/>
      <c r="AW140" s="178"/>
      <c r="AX140" s="178"/>
      <c r="AY140" s="178">
        <v>0</v>
      </c>
      <c r="AZ140" s="178"/>
      <c r="BA140" s="178"/>
      <c r="BB140" s="178"/>
      <c r="BC140" s="178"/>
      <c r="BD140" s="178">
        <v>0</v>
      </c>
      <c r="BE140" s="178"/>
      <c r="BF140" s="178"/>
      <c r="BG140" s="178"/>
      <c r="BH140" s="178"/>
      <c r="BI140" s="178">
        <v>0</v>
      </c>
      <c r="BJ140" s="178"/>
      <c r="BK140" s="178"/>
      <c r="BL140" s="178"/>
      <c r="BM140" s="178"/>
      <c r="BN140" s="178">
        <v>0</v>
      </c>
      <c r="BO140" s="178"/>
      <c r="BP140" s="178"/>
      <c r="BQ140" s="178"/>
      <c r="BR140" s="178"/>
    </row>
    <row r="141" spans="1:79" s="137" customFormat="1" ht="12.75" customHeight="1" x14ac:dyDescent="0.2">
      <c r="A141" s="131" t="s">
        <v>271</v>
      </c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3"/>
      <c r="U141" s="178">
        <v>175054</v>
      </c>
      <c r="V141" s="178"/>
      <c r="W141" s="178"/>
      <c r="X141" s="178"/>
      <c r="Y141" s="178"/>
      <c r="Z141" s="178">
        <v>0</v>
      </c>
      <c r="AA141" s="178"/>
      <c r="AB141" s="178"/>
      <c r="AC141" s="178"/>
      <c r="AD141" s="178"/>
      <c r="AE141" s="178">
        <v>412394</v>
      </c>
      <c r="AF141" s="178"/>
      <c r="AG141" s="178"/>
      <c r="AH141" s="178"/>
      <c r="AI141" s="178"/>
      <c r="AJ141" s="178">
        <v>0</v>
      </c>
      <c r="AK141" s="178"/>
      <c r="AL141" s="178"/>
      <c r="AM141" s="178"/>
      <c r="AN141" s="178"/>
      <c r="AO141" s="178">
        <v>560272</v>
      </c>
      <c r="AP141" s="178"/>
      <c r="AQ141" s="178"/>
      <c r="AR141" s="178"/>
      <c r="AS141" s="178"/>
      <c r="AT141" s="178">
        <v>0</v>
      </c>
      <c r="AU141" s="178"/>
      <c r="AV141" s="178"/>
      <c r="AW141" s="178"/>
      <c r="AX141" s="178"/>
      <c r="AY141" s="178">
        <v>0</v>
      </c>
      <c r="AZ141" s="178"/>
      <c r="BA141" s="178"/>
      <c r="BB141" s="178"/>
      <c r="BC141" s="178"/>
      <c r="BD141" s="178">
        <v>0</v>
      </c>
      <c r="BE141" s="178"/>
      <c r="BF141" s="178"/>
      <c r="BG141" s="178"/>
      <c r="BH141" s="178"/>
      <c r="BI141" s="178">
        <v>0</v>
      </c>
      <c r="BJ141" s="178"/>
      <c r="BK141" s="178"/>
      <c r="BL141" s="178"/>
      <c r="BM141" s="178"/>
      <c r="BN141" s="178">
        <v>0</v>
      </c>
      <c r="BO141" s="178"/>
      <c r="BP141" s="178"/>
      <c r="BQ141" s="178"/>
      <c r="BR141" s="178"/>
    </row>
    <row r="142" spans="1:79" s="9" customFormat="1" ht="12.75" customHeight="1" x14ac:dyDescent="0.2">
      <c r="A142" s="138" t="s">
        <v>272</v>
      </c>
      <c r="B142" s="139"/>
      <c r="C142" s="139"/>
      <c r="D142" s="139"/>
      <c r="E142" s="139"/>
      <c r="F142" s="139"/>
      <c r="G142" s="139"/>
      <c r="H142" s="139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39"/>
      <c r="T142" s="140"/>
      <c r="U142" s="177">
        <v>110402</v>
      </c>
      <c r="V142" s="177"/>
      <c r="W142" s="177"/>
      <c r="X142" s="177"/>
      <c r="Y142" s="177"/>
      <c r="Z142" s="177">
        <v>0</v>
      </c>
      <c r="AA142" s="177"/>
      <c r="AB142" s="177"/>
      <c r="AC142" s="177"/>
      <c r="AD142" s="177"/>
      <c r="AE142" s="177">
        <v>199796</v>
      </c>
      <c r="AF142" s="177"/>
      <c r="AG142" s="177"/>
      <c r="AH142" s="177"/>
      <c r="AI142" s="177"/>
      <c r="AJ142" s="177">
        <v>0</v>
      </c>
      <c r="AK142" s="177"/>
      <c r="AL142" s="177"/>
      <c r="AM142" s="177"/>
      <c r="AN142" s="177"/>
      <c r="AO142" s="177">
        <v>219204</v>
      </c>
      <c r="AP142" s="177"/>
      <c r="AQ142" s="177"/>
      <c r="AR142" s="177"/>
      <c r="AS142" s="177"/>
      <c r="AT142" s="177">
        <v>0</v>
      </c>
      <c r="AU142" s="177"/>
      <c r="AV142" s="177"/>
      <c r="AW142" s="177"/>
      <c r="AX142" s="177"/>
      <c r="AY142" s="177">
        <v>0</v>
      </c>
      <c r="AZ142" s="177"/>
      <c r="BA142" s="177"/>
      <c r="BB142" s="177"/>
      <c r="BC142" s="177"/>
      <c r="BD142" s="177">
        <v>0</v>
      </c>
      <c r="BE142" s="177"/>
      <c r="BF142" s="177"/>
      <c r="BG142" s="177"/>
      <c r="BH142" s="177"/>
      <c r="BI142" s="177">
        <v>0</v>
      </c>
      <c r="BJ142" s="177"/>
      <c r="BK142" s="177"/>
      <c r="BL142" s="177"/>
      <c r="BM142" s="177"/>
      <c r="BN142" s="177">
        <v>0</v>
      </c>
      <c r="BO142" s="177"/>
      <c r="BP142" s="177"/>
      <c r="BQ142" s="177"/>
      <c r="BR142" s="177"/>
    </row>
    <row r="143" spans="1:79" s="137" customFormat="1" ht="12.75" customHeight="1" x14ac:dyDescent="0.2">
      <c r="A143" s="131" t="s">
        <v>273</v>
      </c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3"/>
      <c r="U143" s="178">
        <v>55201</v>
      </c>
      <c r="V143" s="178"/>
      <c r="W143" s="178"/>
      <c r="X143" s="178"/>
      <c r="Y143" s="178"/>
      <c r="Z143" s="178">
        <v>0</v>
      </c>
      <c r="AA143" s="178"/>
      <c r="AB143" s="178"/>
      <c r="AC143" s="178"/>
      <c r="AD143" s="178"/>
      <c r="AE143" s="178">
        <v>99898</v>
      </c>
      <c r="AF143" s="178"/>
      <c r="AG143" s="178"/>
      <c r="AH143" s="178"/>
      <c r="AI143" s="178"/>
      <c r="AJ143" s="178">
        <v>0</v>
      </c>
      <c r="AK143" s="178"/>
      <c r="AL143" s="178"/>
      <c r="AM143" s="178"/>
      <c r="AN143" s="178"/>
      <c r="AO143" s="178">
        <v>109602</v>
      </c>
      <c r="AP143" s="178"/>
      <c r="AQ143" s="178"/>
      <c r="AR143" s="178"/>
      <c r="AS143" s="178"/>
      <c r="AT143" s="178">
        <v>0</v>
      </c>
      <c r="AU143" s="178"/>
      <c r="AV143" s="178"/>
      <c r="AW143" s="178"/>
      <c r="AX143" s="178"/>
      <c r="AY143" s="178">
        <v>0</v>
      </c>
      <c r="AZ143" s="178"/>
      <c r="BA143" s="178"/>
      <c r="BB143" s="178"/>
      <c r="BC143" s="178"/>
      <c r="BD143" s="178">
        <v>0</v>
      </c>
      <c r="BE143" s="178"/>
      <c r="BF143" s="178"/>
      <c r="BG143" s="178"/>
      <c r="BH143" s="178"/>
      <c r="BI143" s="178">
        <v>0</v>
      </c>
      <c r="BJ143" s="178"/>
      <c r="BK143" s="178"/>
      <c r="BL143" s="178"/>
      <c r="BM143" s="178"/>
      <c r="BN143" s="178">
        <v>0</v>
      </c>
      <c r="BO143" s="178"/>
      <c r="BP143" s="178"/>
      <c r="BQ143" s="178"/>
      <c r="BR143" s="178"/>
    </row>
    <row r="144" spans="1:79" s="137" customFormat="1" ht="12.75" customHeight="1" x14ac:dyDescent="0.2">
      <c r="A144" s="131" t="s">
        <v>274</v>
      </c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3"/>
      <c r="U144" s="178">
        <v>55201</v>
      </c>
      <c r="V144" s="178"/>
      <c r="W144" s="178"/>
      <c r="X144" s="178"/>
      <c r="Y144" s="178"/>
      <c r="Z144" s="178">
        <v>0</v>
      </c>
      <c r="AA144" s="178"/>
      <c r="AB144" s="178"/>
      <c r="AC144" s="178"/>
      <c r="AD144" s="178"/>
      <c r="AE144" s="178">
        <v>99898</v>
      </c>
      <c r="AF144" s="178"/>
      <c r="AG144" s="178"/>
      <c r="AH144" s="178"/>
      <c r="AI144" s="178"/>
      <c r="AJ144" s="178">
        <v>0</v>
      </c>
      <c r="AK144" s="178"/>
      <c r="AL144" s="178"/>
      <c r="AM144" s="178"/>
      <c r="AN144" s="178"/>
      <c r="AO144" s="178">
        <v>109602</v>
      </c>
      <c r="AP144" s="178"/>
      <c r="AQ144" s="178"/>
      <c r="AR144" s="178"/>
      <c r="AS144" s="178"/>
      <c r="AT144" s="178">
        <v>0</v>
      </c>
      <c r="AU144" s="178"/>
      <c r="AV144" s="178"/>
      <c r="AW144" s="178"/>
      <c r="AX144" s="178"/>
      <c r="AY144" s="178">
        <v>0</v>
      </c>
      <c r="AZ144" s="178"/>
      <c r="BA144" s="178"/>
      <c r="BB144" s="178"/>
      <c r="BC144" s="178"/>
      <c r="BD144" s="178">
        <v>0</v>
      </c>
      <c r="BE144" s="178"/>
      <c r="BF144" s="178"/>
      <c r="BG144" s="178"/>
      <c r="BH144" s="178"/>
      <c r="BI144" s="178">
        <v>0</v>
      </c>
      <c r="BJ144" s="178"/>
      <c r="BK144" s="178"/>
      <c r="BL144" s="178"/>
      <c r="BM144" s="178"/>
      <c r="BN144" s="178">
        <v>0</v>
      </c>
      <c r="BO144" s="178"/>
      <c r="BP144" s="178"/>
      <c r="BQ144" s="178"/>
      <c r="BR144" s="178"/>
    </row>
    <row r="145" spans="1:79" s="9" customFormat="1" ht="12.75" customHeight="1" x14ac:dyDescent="0.2">
      <c r="A145" s="138" t="s">
        <v>179</v>
      </c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139"/>
      <c r="O145" s="139"/>
      <c r="P145" s="139"/>
      <c r="Q145" s="139"/>
      <c r="R145" s="139"/>
      <c r="S145" s="139"/>
      <c r="T145" s="140"/>
      <c r="U145" s="177">
        <v>795000</v>
      </c>
      <c r="V145" s="177"/>
      <c r="W145" s="177"/>
      <c r="X145" s="177"/>
      <c r="Y145" s="177"/>
      <c r="Z145" s="177">
        <v>0</v>
      </c>
      <c r="AA145" s="177"/>
      <c r="AB145" s="177"/>
      <c r="AC145" s="177"/>
      <c r="AD145" s="177"/>
      <c r="AE145" s="177">
        <v>1146700</v>
      </c>
      <c r="AF145" s="177"/>
      <c r="AG145" s="177"/>
      <c r="AH145" s="177"/>
      <c r="AI145" s="177"/>
      <c r="AJ145" s="177">
        <v>0</v>
      </c>
      <c r="AK145" s="177"/>
      <c r="AL145" s="177"/>
      <c r="AM145" s="177"/>
      <c r="AN145" s="177"/>
      <c r="AO145" s="177">
        <v>1601500</v>
      </c>
      <c r="AP145" s="177"/>
      <c r="AQ145" s="177"/>
      <c r="AR145" s="177"/>
      <c r="AS145" s="177"/>
      <c r="AT145" s="177">
        <v>0</v>
      </c>
      <c r="AU145" s="177"/>
      <c r="AV145" s="177"/>
      <c r="AW145" s="177"/>
      <c r="AX145" s="177"/>
      <c r="AY145" s="177">
        <v>0</v>
      </c>
      <c r="AZ145" s="177"/>
      <c r="BA145" s="177"/>
      <c r="BB145" s="177"/>
      <c r="BC145" s="177"/>
      <c r="BD145" s="177">
        <v>0</v>
      </c>
      <c r="BE145" s="177"/>
      <c r="BF145" s="177"/>
      <c r="BG145" s="177"/>
      <c r="BH145" s="177"/>
      <c r="BI145" s="177">
        <v>0</v>
      </c>
      <c r="BJ145" s="177"/>
      <c r="BK145" s="177"/>
      <c r="BL145" s="177"/>
      <c r="BM145" s="177"/>
      <c r="BN145" s="177">
        <v>0</v>
      </c>
      <c r="BO145" s="177"/>
      <c r="BP145" s="177"/>
      <c r="BQ145" s="177"/>
      <c r="BR145" s="177"/>
    </row>
    <row r="146" spans="1:79" s="137" customFormat="1" ht="38.25" customHeight="1" x14ac:dyDescent="0.2">
      <c r="A146" s="131" t="s">
        <v>275</v>
      </c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3"/>
      <c r="U146" s="178" t="s">
        <v>248</v>
      </c>
      <c r="V146" s="178"/>
      <c r="W146" s="178"/>
      <c r="X146" s="178"/>
      <c r="Y146" s="178"/>
      <c r="Z146" s="178"/>
      <c r="AA146" s="178"/>
      <c r="AB146" s="178"/>
      <c r="AC146" s="178"/>
      <c r="AD146" s="178"/>
      <c r="AE146" s="178" t="s">
        <v>248</v>
      </c>
      <c r="AF146" s="178"/>
      <c r="AG146" s="178"/>
      <c r="AH146" s="178"/>
      <c r="AI146" s="178"/>
      <c r="AJ146" s="178"/>
      <c r="AK146" s="178"/>
      <c r="AL146" s="178"/>
      <c r="AM146" s="178"/>
      <c r="AN146" s="178"/>
      <c r="AO146" s="178" t="s">
        <v>248</v>
      </c>
      <c r="AP146" s="178"/>
      <c r="AQ146" s="178"/>
      <c r="AR146" s="178"/>
      <c r="AS146" s="178"/>
      <c r="AT146" s="178"/>
      <c r="AU146" s="178"/>
      <c r="AV146" s="178"/>
      <c r="AW146" s="178"/>
      <c r="AX146" s="178"/>
      <c r="AY146" s="178" t="s">
        <v>248</v>
      </c>
      <c r="AZ146" s="178"/>
      <c r="BA146" s="178"/>
      <c r="BB146" s="178"/>
      <c r="BC146" s="178"/>
      <c r="BD146" s="178"/>
      <c r="BE146" s="178"/>
      <c r="BF146" s="178"/>
      <c r="BG146" s="178"/>
      <c r="BH146" s="178"/>
      <c r="BI146" s="178" t="s">
        <v>248</v>
      </c>
      <c r="BJ146" s="178"/>
      <c r="BK146" s="178"/>
      <c r="BL146" s="178"/>
      <c r="BM146" s="178"/>
      <c r="BN146" s="178"/>
      <c r="BO146" s="178"/>
      <c r="BP146" s="178"/>
      <c r="BQ146" s="178"/>
      <c r="BR146" s="178"/>
    </row>
    <row r="149" spans="1:79" ht="14.25" customHeight="1" x14ac:dyDescent="0.2">
      <c r="A149" s="48" t="s">
        <v>156</v>
      </c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</row>
    <row r="150" spans="1:79" ht="15" customHeight="1" x14ac:dyDescent="0.2">
      <c r="A150" s="76" t="s">
        <v>7</v>
      </c>
      <c r="B150" s="77"/>
      <c r="C150" s="77"/>
      <c r="D150" s="76" t="s">
        <v>11</v>
      </c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8"/>
      <c r="W150" s="46" t="s">
        <v>239</v>
      </c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 t="s">
        <v>287</v>
      </c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 t="s">
        <v>298</v>
      </c>
      <c r="AV150" s="46"/>
      <c r="AW150" s="46"/>
      <c r="AX150" s="46"/>
      <c r="AY150" s="46"/>
      <c r="AZ150" s="46"/>
      <c r="BA150" s="46" t="s">
        <v>303</v>
      </c>
      <c r="BB150" s="46"/>
      <c r="BC150" s="46"/>
      <c r="BD150" s="46"/>
      <c r="BE150" s="46"/>
      <c r="BF150" s="46"/>
      <c r="BG150" s="46" t="s">
        <v>311</v>
      </c>
      <c r="BH150" s="46"/>
      <c r="BI150" s="46"/>
      <c r="BJ150" s="46"/>
      <c r="BK150" s="46"/>
      <c r="BL150" s="46"/>
    </row>
    <row r="151" spans="1:79" ht="15" customHeight="1" x14ac:dyDescent="0.2">
      <c r="A151" s="97"/>
      <c r="B151" s="98"/>
      <c r="C151" s="98"/>
      <c r="D151" s="97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9"/>
      <c r="W151" s="46" t="s">
        <v>5</v>
      </c>
      <c r="X151" s="46"/>
      <c r="Y151" s="46"/>
      <c r="Z151" s="46"/>
      <c r="AA151" s="46"/>
      <c r="AB151" s="46"/>
      <c r="AC151" s="46" t="s">
        <v>4</v>
      </c>
      <c r="AD151" s="46"/>
      <c r="AE151" s="46"/>
      <c r="AF151" s="46"/>
      <c r="AG151" s="46"/>
      <c r="AH151" s="46"/>
      <c r="AI151" s="46" t="s">
        <v>5</v>
      </c>
      <c r="AJ151" s="46"/>
      <c r="AK151" s="46"/>
      <c r="AL151" s="46"/>
      <c r="AM151" s="46"/>
      <c r="AN151" s="46"/>
      <c r="AO151" s="46" t="s">
        <v>4</v>
      </c>
      <c r="AP151" s="46"/>
      <c r="AQ151" s="46"/>
      <c r="AR151" s="46"/>
      <c r="AS151" s="46"/>
      <c r="AT151" s="46"/>
      <c r="AU151" s="100" t="s">
        <v>5</v>
      </c>
      <c r="AV151" s="100"/>
      <c r="AW151" s="100"/>
      <c r="AX151" s="100" t="s">
        <v>4</v>
      </c>
      <c r="AY151" s="100"/>
      <c r="AZ151" s="100"/>
      <c r="BA151" s="100" t="s">
        <v>5</v>
      </c>
      <c r="BB151" s="100"/>
      <c r="BC151" s="100"/>
      <c r="BD151" s="100" t="s">
        <v>4</v>
      </c>
      <c r="BE151" s="100"/>
      <c r="BF151" s="100"/>
      <c r="BG151" s="100" t="s">
        <v>5</v>
      </c>
      <c r="BH151" s="100"/>
      <c r="BI151" s="100"/>
      <c r="BJ151" s="100" t="s">
        <v>4</v>
      </c>
      <c r="BK151" s="100"/>
      <c r="BL151" s="100"/>
    </row>
    <row r="152" spans="1:79" ht="57" customHeight="1" x14ac:dyDescent="0.2">
      <c r="A152" s="79"/>
      <c r="B152" s="80"/>
      <c r="C152" s="80"/>
      <c r="D152" s="79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1"/>
      <c r="W152" s="46" t="s">
        <v>13</v>
      </c>
      <c r="X152" s="46"/>
      <c r="Y152" s="46"/>
      <c r="Z152" s="46" t="s">
        <v>12</v>
      </c>
      <c r="AA152" s="46"/>
      <c r="AB152" s="46"/>
      <c r="AC152" s="46" t="s">
        <v>13</v>
      </c>
      <c r="AD152" s="46"/>
      <c r="AE152" s="46"/>
      <c r="AF152" s="46" t="s">
        <v>12</v>
      </c>
      <c r="AG152" s="46"/>
      <c r="AH152" s="46"/>
      <c r="AI152" s="46" t="s">
        <v>13</v>
      </c>
      <c r="AJ152" s="46"/>
      <c r="AK152" s="46"/>
      <c r="AL152" s="46" t="s">
        <v>12</v>
      </c>
      <c r="AM152" s="46"/>
      <c r="AN152" s="46"/>
      <c r="AO152" s="46" t="s">
        <v>13</v>
      </c>
      <c r="AP152" s="46"/>
      <c r="AQ152" s="46"/>
      <c r="AR152" s="46" t="s">
        <v>12</v>
      </c>
      <c r="AS152" s="46"/>
      <c r="AT152" s="46"/>
      <c r="AU152" s="100"/>
      <c r="AV152" s="100"/>
      <c r="AW152" s="100"/>
      <c r="AX152" s="100"/>
      <c r="AY152" s="100"/>
      <c r="AZ152" s="100"/>
      <c r="BA152" s="100"/>
      <c r="BB152" s="100"/>
      <c r="BC152" s="100"/>
      <c r="BD152" s="100"/>
      <c r="BE152" s="100"/>
      <c r="BF152" s="100"/>
      <c r="BG152" s="100"/>
      <c r="BH152" s="100"/>
      <c r="BI152" s="100"/>
      <c r="BJ152" s="100"/>
      <c r="BK152" s="100"/>
      <c r="BL152" s="100"/>
    </row>
    <row r="153" spans="1:79" ht="15" customHeight="1" x14ac:dyDescent="0.2">
      <c r="A153" s="61">
        <v>1</v>
      </c>
      <c r="B153" s="62"/>
      <c r="C153" s="62"/>
      <c r="D153" s="61">
        <v>2</v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3"/>
      <c r="W153" s="46">
        <v>3</v>
      </c>
      <c r="X153" s="46"/>
      <c r="Y153" s="46"/>
      <c r="Z153" s="46">
        <v>4</v>
      </c>
      <c r="AA153" s="46"/>
      <c r="AB153" s="46"/>
      <c r="AC153" s="46">
        <v>5</v>
      </c>
      <c r="AD153" s="46"/>
      <c r="AE153" s="46"/>
      <c r="AF153" s="46">
        <v>6</v>
      </c>
      <c r="AG153" s="46"/>
      <c r="AH153" s="46"/>
      <c r="AI153" s="46">
        <v>7</v>
      </c>
      <c r="AJ153" s="46"/>
      <c r="AK153" s="46"/>
      <c r="AL153" s="46">
        <v>8</v>
      </c>
      <c r="AM153" s="46"/>
      <c r="AN153" s="46"/>
      <c r="AO153" s="46">
        <v>9</v>
      </c>
      <c r="AP153" s="46"/>
      <c r="AQ153" s="46"/>
      <c r="AR153" s="46">
        <v>10</v>
      </c>
      <c r="AS153" s="46"/>
      <c r="AT153" s="46"/>
      <c r="AU153" s="46">
        <v>11</v>
      </c>
      <c r="AV153" s="46"/>
      <c r="AW153" s="46"/>
      <c r="AX153" s="46">
        <v>12</v>
      </c>
      <c r="AY153" s="46"/>
      <c r="AZ153" s="46"/>
      <c r="BA153" s="46">
        <v>13</v>
      </c>
      <c r="BB153" s="46"/>
      <c r="BC153" s="46"/>
      <c r="BD153" s="46">
        <v>14</v>
      </c>
      <c r="BE153" s="46"/>
      <c r="BF153" s="46"/>
      <c r="BG153" s="46">
        <v>15</v>
      </c>
      <c r="BH153" s="46"/>
      <c r="BI153" s="46"/>
      <c r="BJ153" s="46">
        <v>16</v>
      </c>
      <c r="BK153" s="46"/>
      <c r="BL153" s="46"/>
    </row>
    <row r="154" spans="1:79" s="2" customFormat="1" ht="12.75" hidden="1" customHeight="1" x14ac:dyDescent="0.2">
      <c r="A154" s="64" t="s">
        <v>90</v>
      </c>
      <c r="B154" s="65"/>
      <c r="C154" s="65"/>
      <c r="D154" s="64" t="s">
        <v>78</v>
      </c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6"/>
      <c r="W154" s="44" t="s">
        <v>93</v>
      </c>
      <c r="X154" s="44"/>
      <c r="Y154" s="44"/>
      <c r="Z154" s="44" t="s">
        <v>94</v>
      </c>
      <c r="AA154" s="44"/>
      <c r="AB154" s="44"/>
      <c r="AC154" s="49" t="s">
        <v>95</v>
      </c>
      <c r="AD154" s="49"/>
      <c r="AE154" s="49"/>
      <c r="AF154" s="49" t="s">
        <v>96</v>
      </c>
      <c r="AG154" s="49"/>
      <c r="AH154" s="49"/>
      <c r="AI154" s="44" t="s">
        <v>97</v>
      </c>
      <c r="AJ154" s="44"/>
      <c r="AK154" s="44"/>
      <c r="AL154" s="44" t="s">
        <v>98</v>
      </c>
      <c r="AM154" s="44"/>
      <c r="AN154" s="44"/>
      <c r="AO154" s="49" t="s">
        <v>127</v>
      </c>
      <c r="AP154" s="49"/>
      <c r="AQ154" s="49"/>
      <c r="AR154" s="49" t="s">
        <v>99</v>
      </c>
      <c r="AS154" s="49"/>
      <c r="AT154" s="49"/>
      <c r="AU154" s="44" t="s">
        <v>133</v>
      </c>
      <c r="AV154" s="44"/>
      <c r="AW154" s="44"/>
      <c r="AX154" s="49" t="s">
        <v>134</v>
      </c>
      <c r="AY154" s="49"/>
      <c r="AZ154" s="49"/>
      <c r="BA154" s="44" t="s">
        <v>135</v>
      </c>
      <c r="BB154" s="44"/>
      <c r="BC154" s="44"/>
      <c r="BD154" s="49" t="s">
        <v>136</v>
      </c>
      <c r="BE154" s="49"/>
      <c r="BF154" s="49"/>
      <c r="BG154" s="44" t="s">
        <v>137</v>
      </c>
      <c r="BH154" s="44"/>
      <c r="BI154" s="44"/>
      <c r="BJ154" s="49" t="s">
        <v>138</v>
      </c>
      <c r="BK154" s="49"/>
      <c r="BL154" s="49"/>
      <c r="CA154" s="2" t="s">
        <v>126</v>
      </c>
    </row>
    <row r="155" spans="1:79" s="137" customFormat="1" ht="12.75" customHeight="1" x14ac:dyDescent="0.2">
      <c r="A155" s="157">
        <v>1</v>
      </c>
      <c r="B155" s="158"/>
      <c r="C155" s="158"/>
      <c r="D155" s="131" t="s">
        <v>276</v>
      </c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3"/>
      <c r="W155" s="176">
        <v>1</v>
      </c>
      <c r="X155" s="176"/>
      <c r="Y155" s="176"/>
      <c r="Z155" s="176">
        <v>0</v>
      </c>
      <c r="AA155" s="176"/>
      <c r="AB155" s="176"/>
      <c r="AC155" s="176">
        <v>0</v>
      </c>
      <c r="AD155" s="176"/>
      <c r="AE155" s="176"/>
      <c r="AF155" s="176">
        <v>0</v>
      </c>
      <c r="AG155" s="176"/>
      <c r="AH155" s="176"/>
      <c r="AI155" s="176">
        <v>1</v>
      </c>
      <c r="AJ155" s="176"/>
      <c r="AK155" s="176"/>
      <c r="AL155" s="176">
        <v>0</v>
      </c>
      <c r="AM155" s="176"/>
      <c r="AN155" s="176"/>
      <c r="AO155" s="176">
        <v>0</v>
      </c>
      <c r="AP155" s="176"/>
      <c r="AQ155" s="176"/>
      <c r="AR155" s="176">
        <v>0</v>
      </c>
      <c r="AS155" s="176"/>
      <c r="AT155" s="176"/>
      <c r="AU155" s="176">
        <v>1</v>
      </c>
      <c r="AV155" s="176"/>
      <c r="AW155" s="176"/>
      <c r="AX155" s="176">
        <v>0</v>
      </c>
      <c r="AY155" s="176"/>
      <c r="AZ155" s="176"/>
      <c r="BA155" s="176">
        <v>0</v>
      </c>
      <c r="BB155" s="176"/>
      <c r="BC155" s="176"/>
      <c r="BD155" s="176">
        <v>0</v>
      </c>
      <c r="BE155" s="176"/>
      <c r="BF155" s="176"/>
      <c r="BG155" s="176">
        <v>0</v>
      </c>
      <c r="BH155" s="176"/>
      <c r="BI155" s="176"/>
      <c r="BJ155" s="176">
        <v>0</v>
      </c>
      <c r="BK155" s="176"/>
      <c r="BL155" s="176"/>
      <c r="CA155" s="137" t="s">
        <v>51</v>
      </c>
    </row>
    <row r="156" spans="1:79" s="137" customFormat="1" ht="12.75" customHeight="1" x14ac:dyDescent="0.2">
      <c r="A156" s="157">
        <v>2</v>
      </c>
      <c r="B156" s="158"/>
      <c r="C156" s="158"/>
      <c r="D156" s="131" t="s">
        <v>277</v>
      </c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3"/>
      <c r="W156" s="176">
        <v>3</v>
      </c>
      <c r="X156" s="176"/>
      <c r="Y156" s="176"/>
      <c r="Z156" s="176">
        <v>0</v>
      </c>
      <c r="AA156" s="176"/>
      <c r="AB156" s="176"/>
      <c r="AC156" s="176">
        <v>0</v>
      </c>
      <c r="AD156" s="176"/>
      <c r="AE156" s="176"/>
      <c r="AF156" s="176">
        <v>0</v>
      </c>
      <c r="AG156" s="176"/>
      <c r="AH156" s="176"/>
      <c r="AI156" s="176">
        <v>3</v>
      </c>
      <c r="AJ156" s="176"/>
      <c r="AK156" s="176"/>
      <c r="AL156" s="176">
        <v>0</v>
      </c>
      <c r="AM156" s="176"/>
      <c r="AN156" s="176"/>
      <c r="AO156" s="176">
        <v>0</v>
      </c>
      <c r="AP156" s="176"/>
      <c r="AQ156" s="176"/>
      <c r="AR156" s="176">
        <v>0</v>
      </c>
      <c r="AS156" s="176"/>
      <c r="AT156" s="176"/>
      <c r="AU156" s="176">
        <v>5</v>
      </c>
      <c r="AV156" s="176"/>
      <c r="AW156" s="176"/>
      <c r="AX156" s="176">
        <v>0</v>
      </c>
      <c r="AY156" s="176"/>
      <c r="AZ156" s="176"/>
      <c r="BA156" s="176">
        <v>0</v>
      </c>
      <c r="BB156" s="176"/>
      <c r="BC156" s="176"/>
      <c r="BD156" s="176">
        <v>0</v>
      </c>
      <c r="BE156" s="176"/>
      <c r="BF156" s="176"/>
      <c r="BG156" s="176">
        <v>0</v>
      </c>
      <c r="BH156" s="176"/>
      <c r="BI156" s="176"/>
      <c r="BJ156" s="176">
        <v>0</v>
      </c>
      <c r="BK156" s="176"/>
      <c r="BL156" s="176"/>
    </row>
    <row r="157" spans="1:79" s="9" customFormat="1" ht="12.75" customHeight="1" x14ac:dyDescent="0.2">
      <c r="A157" s="126">
        <v>3</v>
      </c>
      <c r="B157" s="127"/>
      <c r="C157" s="127"/>
      <c r="D157" s="138" t="s">
        <v>278</v>
      </c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  <c r="O157" s="139"/>
      <c r="P157" s="139"/>
      <c r="Q157" s="139"/>
      <c r="R157" s="139"/>
      <c r="S157" s="139"/>
      <c r="T157" s="139"/>
      <c r="U157" s="139"/>
      <c r="V157" s="140"/>
      <c r="W157" s="173">
        <v>4</v>
      </c>
      <c r="X157" s="173"/>
      <c r="Y157" s="173"/>
      <c r="Z157" s="173">
        <v>0</v>
      </c>
      <c r="AA157" s="173"/>
      <c r="AB157" s="173"/>
      <c r="AC157" s="173">
        <v>0</v>
      </c>
      <c r="AD157" s="173"/>
      <c r="AE157" s="173"/>
      <c r="AF157" s="173">
        <v>0</v>
      </c>
      <c r="AG157" s="173"/>
      <c r="AH157" s="173"/>
      <c r="AI157" s="173">
        <v>4</v>
      </c>
      <c r="AJ157" s="173"/>
      <c r="AK157" s="173"/>
      <c r="AL157" s="173">
        <v>0</v>
      </c>
      <c r="AM157" s="173"/>
      <c r="AN157" s="173"/>
      <c r="AO157" s="173">
        <v>0</v>
      </c>
      <c r="AP157" s="173"/>
      <c r="AQ157" s="173"/>
      <c r="AR157" s="173">
        <v>0</v>
      </c>
      <c r="AS157" s="173"/>
      <c r="AT157" s="173"/>
      <c r="AU157" s="173">
        <v>6</v>
      </c>
      <c r="AV157" s="173"/>
      <c r="AW157" s="173"/>
      <c r="AX157" s="173">
        <v>0</v>
      </c>
      <c r="AY157" s="173"/>
      <c r="AZ157" s="173"/>
      <c r="BA157" s="173">
        <v>0</v>
      </c>
      <c r="BB157" s="173"/>
      <c r="BC157" s="173"/>
      <c r="BD157" s="173">
        <v>0</v>
      </c>
      <c r="BE157" s="173"/>
      <c r="BF157" s="173"/>
      <c r="BG157" s="173">
        <v>0</v>
      </c>
      <c r="BH157" s="173"/>
      <c r="BI157" s="173"/>
      <c r="BJ157" s="173">
        <v>0</v>
      </c>
      <c r="BK157" s="173"/>
      <c r="BL157" s="173"/>
    </row>
    <row r="158" spans="1:79" s="137" customFormat="1" ht="25.5" customHeight="1" x14ac:dyDescent="0.2">
      <c r="A158" s="157">
        <v>4</v>
      </c>
      <c r="B158" s="158"/>
      <c r="C158" s="158"/>
      <c r="D158" s="131" t="s">
        <v>279</v>
      </c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3"/>
      <c r="W158" s="176" t="s">
        <v>248</v>
      </c>
      <c r="X158" s="176"/>
      <c r="Y158" s="176"/>
      <c r="Z158" s="176" t="s">
        <v>248</v>
      </c>
      <c r="AA158" s="176"/>
      <c r="AB158" s="176"/>
      <c r="AC158" s="176"/>
      <c r="AD158" s="176"/>
      <c r="AE158" s="176"/>
      <c r="AF158" s="176"/>
      <c r="AG158" s="176"/>
      <c r="AH158" s="176"/>
      <c r="AI158" s="176" t="s">
        <v>248</v>
      </c>
      <c r="AJ158" s="176"/>
      <c r="AK158" s="176"/>
      <c r="AL158" s="176" t="s">
        <v>248</v>
      </c>
      <c r="AM158" s="176"/>
      <c r="AN158" s="176"/>
      <c r="AO158" s="176"/>
      <c r="AP158" s="176"/>
      <c r="AQ158" s="176"/>
      <c r="AR158" s="176"/>
      <c r="AS158" s="176"/>
      <c r="AT158" s="176"/>
      <c r="AU158" s="176" t="s">
        <v>248</v>
      </c>
      <c r="AV158" s="176"/>
      <c r="AW158" s="176"/>
      <c r="AX158" s="176"/>
      <c r="AY158" s="176"/>
      <c r="AZ158" s="176"/>
      <c r="BA158" s="176" t="s">
        <v>248</v>
      </c>
      <c r="BB158" s="176"/>
      <c r="BC158" s="176"/>
      <c r="BD158" s="176"/>
      <c r="BE158" s="176"/>
      <c r="BF158" s="176"/>
      <c r="BG158" s="176" t="s">
        <v>248</v>
      </c>
      <c r="BH158" s="176"/>
      <c r="BI158" s="176"/>
      <c r="BJ158" s="176"/>
      <c r="BK158" s="176"/>
      <c r="BL158" s="176"/>
    </row>
    <row r="161" spans="1:79" ht="14.25" customHeight="1" x14ac:dyDescent="0.2">
      <c r="A161" s="48" t="s">
        <v>185</v>
      </c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  <c r="BF161" s="48"/>
      <c r="BG161" s="48"/>
      <c r="BH161" s="48"/>
      <c r="BI161" s="48"/>
      <c r="BJ161" s="48"/>
      <c r="BK161" s="48"/>
      <c r="BL161" s="48"/>
    </row>
    <row r="162" spans="1:79" ht="14.25" customHeight="1" x14ac:dyDescent="0.2">
      <c r="A162" s="48" t="s">
        <v>299</v>
      </c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  <c r="BF162" s="48"/>
      <c r="BG162" s="48"/>
      <c r="BH162" s="48"/>
      <c r="BI162" s="48"/>
      <c r="BJ162" s="48"/>
      <c r="BK162" s="48"/>
      <c r="BL162" s="48"/>
      <c r="BM162" s="48"/>
      <c r="BN162" s="48"/>
      <c r="BO162" s="48"/>
      <c r="BP162" s="48"/>
      <c r="BQ162" s="48"/>
      <c r="BR162" s="48"/>
      <c r="BS162" s="48"/>
    </row>
    <row r="163" spans="1:79" ht="15" customHeight="1" x14ac:dyDescent="0.2">
      <c r="A163" s="52" t="s">
        <v>238</v>
      </c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</row>
    <row r="164" spans="1:79" ht="15" customHeight="1" x14ac:dyDescent="0.2">
      <c r="A164" s="46" t="s">
        <v>7</v>
      </c>
      <c r="B164" s="46"/>
      <c r="C164" s="46"/>
      <c r="D164" s="46"/>
      <c r="E164" s="46"/>
      <c r="F164" s="46"/>
      <c r="G164" s="46" t="s">
        <v>157</v>
      </c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 t="s">
        <v>14</v>
      </c>
      <c r="U164" s="46"/>
      <c r="V164" s="46"/>
      <c r="W164" s="46"/>
      <c r="X164" s="46"/>
      <c r="Y164" s="46"/>
      <c r="Z164" s="46"/>
      <c r="AA164" s="61" t="s">
        <v>239</v>
      </c>
      <c r="AB164" s="102"/>
      <c r="AC164" s="102"/>
      <c r="AD164" s="102"/>
      <c r="AE164" s="102"/>
      <c r="AF164" s="102"/>
      <c r="AG164" s="102"/>
      <c r="AH164" s="102"/>
      <c r="AI164" s="102"/>
      <c r="AJ164" s="102"/>
      <c r="AK164" s="102"/>
      <c r="AL164" s="102"/>
      <c r="AM164" s="102"/>
      <c r="AN164" s="102"/>
      <c r="AO164" s="103"/>
      <c r="AP164" s="61" t="s">
        <v>240</v>
      </c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3"/>
      <c r="BE164" s="61" t="s">
        <v>241</v>
      </c>
      <c r="BF164" s="62"/>
      <c r="BG164" s="62"/>
      <c r="BH164" s="62"/>
      <c r="BI164" s="62"/>
      <c r="BJ164" s="62"/>
      <c r="BK164" s="62"/>
      <c r="BL164" s="62"/>
      <c r="BM164" s="62"/>
      <c r="BN164" s="62"/>
      <c r="BO164" s="62"/>
      <c r="BP164" s="62"/>
      <c r="BQ164" s="62"/>
      <c r="BR164" s="62"/>
      <c r="BS164" s="63"/>
    </row>
    <row r="165" spans="1:79" ht="32.1" customHeight="1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 t="s">
        <v>5</v>
      </c>
      <c r="AB165" s="46"/>
      <c r="AC165" s="46"/>
      <c r="AD165" s="46"/>
      <c r="AE165" s="46"/>
      <c r="AF165" s="46" t="s">
        <v>4</v>
      </c>
      <c r="AG165" s="46"/>
      <c r="AH165" s="46"/>
      <c r="AI165" s="46"/>
      <c r="AJ165" s="46"/>
      <c r="AK165" s="46" t="s">
        <v>111</v>
      </c>
      <c r="AL165" s="46"/>
      <c r="AM165" s="46"/>
      <c r="AN165" s="46"/>
      <c r="AO165" s="46"/>
      <c r="AP165" s="46" t="s">
        <v>5</v>
      </c>
      <c r="AQ165" s="46"/>
      <c r="AR165" s="46"/>
      <c r="AS165" s="46"/>
      <c r="AT165" s="46"/>
      <c r="AU165" s="46" t="s">
        <v>4</v>
      </c>
      <c r="AV165" s="46"/>
      <c r="AW165" s="46"/>
      <c r="AX165" s="46"/>
      <c r="AY165" s="46"/>
      <c r="AZ165" s="46" t="s">
        <v>118</v>
      </c>
      <c r="BA165" s="46"/>
      <c r="BB165" s="46"/>
      <c r="BC165" s="46"/>
      <c r="BD165" s="46"/>
      <c r="BE165" s="46" t="s">
        <v>5</v>
      </c>
      <c r="BF165" s="46"/>
      <c r="BG165" s="46"/>
      <c r="BH165" s="46"/>
      <c r="BI165" s="46"/>
      <c r="BJ165" s="46" t="s">
        <v>4</v>
      </c>
      <c r="BK165" s="46"/>
      <c r="BL165" s="46"/>
      <c r="BM165" s="46"/>
      <c r="BN165" s="46"/>
      <c r="BO165" s="46" t="s">
        <v>158</v>
      </c>
      <c r="BP165" s="46"/>
      <c r="BQ165" s="46"/>
      <c r="BR165" s="46"/>
      <c r="BS165" s="46"/>
    </row>
    <row r="166" spans="1:79" ht="15" customHeight="1" x14ac:dyDescent="0.2">
      <c r="A166" s="46">
        <v>1</v>
      </c>
      <c r="B166" s="46"/>
      <c r="C166" s="46"/>
      <c r="D166" s="46"/>
      <c r="E166" s="46"/>
      <c r="F166" s="46"/>
      <c r="G166" s="46">
        <v>2</v>
      </c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>
        <v>3</v>
      </c>
      <c r="U166" s="46"/>
      <c r="V166" s="46"/>
      <c r="W166" s="46"/>
      <c r="X166" s="46"/>
      <c r="Y166" s="46"/>
      <c r="Z166" s="46"/>
      <c r="AA166" s="46">
        <v>4</v>
      </c>
      <c r="AB166" s="46"/>
      <c r="AC166" s="46"/>
      <c r="AD166" s="46"/>
      <c r="AE166" s="46"/>
      <c r="AF166" s="46">
        <v>5</v>
      </c>
      <c r="AG166" s="46"/>
      <c r="AH166" s="46"/>
      <c r="AI166" s="46"/>
      <c r="AJ166" s="46"/>
      <c r="AK166" s="46">
        <v>6</v>
      </c>
      <c r="AL166" s="46"/>
      <c r="AM166" s="46"/>
      <c r="AN166" s="46"/>
      <c r="AO166" s="46"/>
      <c r="AP166" s="46">
        <v>7</v>
      </c>
      <c r="AQ166" s="46"/>
      <c r="AR166" s="46"/>
      <c r="AS166" s="46"/>
      <c r="AT166" s="46"/>
      <c r="AU166" s="46">
        <v>8</v>
      </c>
      <c r="AV166" s="46"/>
      <c r="AW166" s="46"/>
      <c r="AX166" s="46"/>
      <c r="AY166" s="46"/>
      <c r="AZ166" s="46">
        <v>9</v>
      </c>
      <c r="BA166" s="46"/>
      <c r="BB166" s="46"/>
      <c r="BC166" s="46"/>
      <c r="BD166" s="46"/>
      <c r="BE166" s="46">
        <v>10</v>
      </c>
      <c r="BF166" s="46"/>
      <c r="BG166" s="46"/>
      <c r="BH166" s="46"/>
      <c r="BI166" s="46"/>
      <c r="BJ166" s="46">
        <v>11</v>
      </c>
      <c r="BK166" s="46"/>
      <c r="BL166" s="46"/>
      <c r="BM166" s="46"/>
      <c r="BN166" s="46"/>
      <c r="BO166" s="46">
        <v>12</v>
      </c>
      <c r="BP166" s="46"/>
      <c r="BQ166" s="46"/>
      <c r="BR166" s="46"/>
      <c r="BS166" s="46"/>
    </row>
    <row r="167" spans="1:79" s="2" customFormat="1" ht="15" hidden="1" customHeight="1" x14ac:dyDescent="0.2">
      <c r="A167" s="44" t="s">
        <v>90</v>
      </c>
      <c r="B167" s="44"/>
      <c r="C167" s="44"/>
      <c r="D167" s="44"/>
      <c r="E167" s="44"/>
      <c r="F167" s="44"/>
      <c r="G167" s="93" t="s">
        <v>78</v>
      </c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 t="s">
        <v>100</v>
      </c>
      <c r="U167" s="93"/>
      <c r="V167" s="93"/>
      <c r="W167" s="93"/>
      <c r="X167" s="93"/>
      <c r="Y167" s="93"/>
      <c r="Z167" s="93"/>
      <c r="AA167" s="49" t="s">
        <v>86</v>
      </c>
      <c r="AB167" s="49"/>
      <c r="AC167" s="49"/>
      <c r="AD167" s="49"/>
      <c r="AE167" s="49"/>
      <c r="AF167" s="49" t="s">
        <v>87</v>
      </c>
      <c r="AG167" s="49"/>
      <c r="AH167" s="49"/>
      <c r="AI167" s="49"/>
      <c r="AJ167" s="49"/>
      <c r="AK167" s="75" t="s">
        <v>153</v>
      </c>
      <c r="AL167" s="75"/>
      <c r="AM167" s="75"/>
      <c r="AN167" s="75"/>
      <c r="AO167" s="75"/>
      <c r="AP167" s="49" t="s">
        <v>88</v>
      </c>
      <c r="AQ167" s="49"/>
      <c r="AR167" s="49"/>
      <c r="AS167" s="49"/>
      <c r="AT167" s="49"/>
      <c r="AU167" s="49" t="s">
        <v>89</v>
      </c>
      <c r="AV167" s="49"/>
      <c r="AW167" s="49"/>
      <c r="AX167" s="49"/>
      <c r="AY167" s="49"/>
      <c r="AZ167" s="75" t="s">
        <v>153</v>
      </c>
      <c r="BA167" s="75"/>
      <c r="BB167" s="75"/>
      <c r="BC167" s="75"/>
      <c r="BD167" s="75"/>
      <c r="BE167" s="49" t="s">
        <v>79</v>
      </c>
      <c r="BF167" s="49"/>
      <c r="BG167" s="49"/>
      <c r="BH167" s="49"/>
      <c r="BI167" s="49"/>
      <c r="BJ167" s="49" t="s">
        <v>80</v>
      </c>
      <c r="BK167" s="49"/>
      <c r="BL167" s="49"/>
      <c r="BM167" s="49"/>
      <c r="BN167" s="49"/>
      <c r="BO167" s="75" t="s">
        <v>153</v>
      </c>
      <c r="BP167" s="75"/>
      <c r="BQ167" s="75"/>
      <c r="BR167" s="75"/>
      <c r="BS167" s="75"/>
      <c r="CA167" s="2" t="s">
        <v>52</v>
      </c>
    </row>
    <row r="168" spans="1:79" s="9" customFormat="1" ht="12.75" customHeight="1" x14ac:dyDescent="0.2">
      <c r="A168" s="125"/>
      <c r="B168" s="125"/>
      <c r="C168" s="125"/>
      <c r="D168" s="125"/>
      <c r="E168" s="125"/>
      <c r="F168" s="125"/>
      <c r="G168" s="179" t="s">
        <v>179</v>
      </c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80"/>
      <c r="U168" s="180"/>
      <c r="V168" s="180"/>
      <c r="W168" s="180"/>
      <c r="X168" s="180"/>
      <c r="Y168" s="180"/>
      <c r="Z168" s="180"/>
      <c r="AA168" s="177"/>
      <c r="AB168" s="177"/>
      <c r="AC168" s="177"/>
      <c r="AD168" s="177"/>
      <c r="AE168" s="177"/>
      <c r="AF168" s="177"/>
      <c r="AG168" s="177"/>
      <c r="AH168" s="177"/>
      <c r="AI168" s="177"/>
      <c r="AJ168" s="177"/>
      <c r="AK168" s="177">
        <f>IF(ISNUMBER(AA168),AA168,0)+IF(ISNUMBER(AF168),AF168,0)</f>
        <v>0</v>
      </c>
      <c r="AL168" s="177"/>
      <c r="AM168" s="177"/>
      <c r="AN168" s="177"/>
      <c r="AO168" s="177"/>
      <c r="AP168" s="177"/>
      <c r="AQ168" s="177"/>
      <c r="AR168" s="177"/>
      <c r="AS168" s="177"/>
      <c r="AT168" s="177"/>
      <c r="AU168" s="177"/>
      <c r="AV168" s="177"/>
      <c r="AW168" s="177"/>
      <c r="AX168" s="177"/>
      <c r="AY168" s="177"/>
      <c r="AZ168" s="177">
        <f>IF(ISNUMBER(AP168),AP168,0)+IF(ISNUMBER(AU168),AU168,0)</f>
        <v>0</v>
      </c>
      <c r="BA168" s="177"/>
      <c r="BB168" s="177"/>
      <c r="BC168" s="177"/>
      <c r="BD168" s="177"/>
      <c r="BE168" s="177"/>
      <c r="BF168" s="177"/>
      <c r="BG168" s="177"/>
      <c r="BH168" s="177"/>
      <c r="BI168" s="177"/>
      <c r="BJ168" s="177"/>
      <c r="BK168" s="177"/>
      <c r="BL168" s="177"/>
      <c r="BM168" s="177"/>
      <c r="BN168" s="177"/>
      <c r="BO168" s="177">
        <f>IF(ISNUMBER(BE168),BE168,0)+IF(ISNUMBER(BJ168),BJ168,0)</f>
        <v>0</v>
      </c>
      <c r="BP168" s="177"/>
      <c r="BQ168" s="177"/>
      <c r="BR168" s="177"/>
      <c r="BS168" s="177"/>
      <c r="CA168" s="9" t="s">
        <v>53</v>
      </c>
    </row>
    <row r="170" spans="1:79" ht="13.5" customHeight="1" x14ac:dyDescent="0.2">
      <c r="A170" s="48" t="s">
        <v>312</v>
      </c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  <c r="BF170" s="48"/>
      <c r="BG170" s="48"/>
      <c r="BH170" s="48"/>
      <c r="BI170" s="48"/>
      <c r="BJ170" s="48"/>
      <c r="BK170" s="48"/>
      <c r="BL170" s="48"/>
    </row>
    <row r="171" spans="1:79" ht="15" customHeight="1" x14ac:dyDescent="0.2">
      <c r="A171" s="69" t="s">
        <v>238</v>
      </c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69"/>
      <c r="AW171" s="69"/>
      <c r="AX171" s="69"/>
      <c r="AY171" s="69"/>
      <c r="AZ171" s="69"/>
      <c r="BA171" s="69"/>
      <c r="BB171" s="69"/>
      <c r="BC171" s="69"/>
      <c r="BD171" s="69"/>
    </row>
    <row r="172" spans="1:79" ht="15" customHeight="1" x14ac:dyDescent="0.2">
      <c r="A172" s="46" t="s">
        <v>7</v>
      </c>
      <c r="B172" s="46"/>
      <c r="C172" s="46"/>
      <c r="D172" s="46"/>
      <c r="E172" s="46"/>
      <c r="F172" s="46"/>
      <c r="G172" s="46" t="s">
        <v>157</v>
      </c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 t="s">
        <v>14</v>
      </c>
      <c r="U172" s="46"/>
      <c r="V172" s="46"/>
      <c r="W172" s="46"/>
      <c r="X172" s="46"/>
      <c r="Y172" s="46"/>
      <c r="Z172" s="46"/>
      <c r="AA172" s="61" t="s">
        <v>242</v>
      </c>
      <c r="AB172" s="102"/>
      <c r="AC172" s="102"/>
      <c r="AD172" s="102"/>
      <c r="AE172" s="102"/>
      <c r="AF172" s="102"/>
      <c r="AG172" s="102"/>
      <c r="AH172" s="102"/>
      <c r="AI172" s="102"/>
      <c r="AJ172" s="102"/>
      <c r="AK172" s="102"/>
      <c r="AL172" s="102"/>
      <c r="AM172" s="102"/>
      <c r="AN172" s="102"/>
      <c r="AO172" s="103"/>
      <c r="AP172" s="61" t="s">
        <v>244</v>
      </c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3"/>
    </row>
    <row r="173" spans="1:79" ht="32.1" customHeight="1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 t="s">
        <v>5</v>
      </c>
      <c r="AB173" s="46"/>
      <c r="AC173" s="46"/>
      <c r="AD173" s="46"/>
      <c r="AE173" s="46"/>
      <c r="AF173" s="46" t="s">
        <v>4</v>
      </c>
      <c r="AG173" s="46"/>
      <c r="AH173" s="46"/>
      <c r="AI173" s="46"/>
      <c r="AJ173" s="46"/>
      <c r="AK173" s="46" t="s">
        <v>111</v>
      </c>
      <c r="AL173" s="46"/>
      <c r="AM173" s="46"/>
      <c r="AN173" s="46"/>
      <c r="AO173" s="46"/>
      <c r="AP173" s="46" t="s">
        <v>5</v>
      </c>
      <c r="AQ173" s="46"/>
      <c r="AR173" s="46"/>
      <c r="AS173" s="46"/>
      <c r="AT173" s="46"/>
      <c r="AU173" s="46" t="s">
        <v>4</v>
      </c>
      <c r="AV173" s="46"/>
      <c r="AW173" s="46"/>
      <c r="AX173" s="46"/>
      <c r="AY173" s="46"/>
      <c r="AZ173" s="46" t="s">
        <v>118</v>
      </c>
      <c r="BA173" s="46"/>
      <c r="BB173" s="46"/>
      <c r="BC173" s="46"/>
      <c r="BD173" s="46"/>
    </row>
    <row r="174" spans="1:79" ht="15" customHeight="1" x14ac:dyDescent="0.2">
      <c r="A174" s="46">
        <v>1</v>
      </c>
      <c r="B174" s="46"/>
      <c r="C174" s="46"/>
      <c r="D174" s="46"/>
      <c r="E174" s="46"/>
      <c r="F174" s="46"/>
      <c r="G174" s="46">
        <v>2</v>
      </c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>
        <v>3</v>
      </c>
      <c r="U174" s="46"/>
      <c r="V174" s="46"/>
      <c r="W174" s="46"/>
      <c r="X174" s="46"/>
      <c r="Y174" s="46"/>
      <c r="Z174" s="46"/>
      <c r="AA174" s="46">
        <v>4</v>
      </c>
      <c r="AB174" s="46"/>
      <c r="AC174" s="46"/>
      <c r="AD174" s="46"/>
      <c r="AE174" s="46"/>
      <c r="AF174" s="46">
        <v>5</v>
      </c>
      <c r="AG174" s="46"/>
      <c r="AH174" s="46"/>
      <c r="AI174" s="46"/>
      <c r="AJ174" s="46"/>
      <c r="AK174" s="46">
        <v>6</v>
      </c>
      <c r="AL174" s="46"/>
      <c r="AM174" s="46"/>
      <c r="AN174" s="46"/>
      <c r="AO174" s="46"/>
      <c r="AP174" s="46">
        <v>7</v>
      </c>
      <c r="AQ174" s="46"/>
      <c r="AR174" s="46"/>
      <c r="AS174" s="46"/>
      <c r="AT174" s="46"/>
      <c r="AU174" s="46">
        <v>8</v>
      </c>
      <c r="AV174" s="46"/>
      <c r="AW174" s="46"/>
      <c r="AX174" s="46"/>
      <c r="AY174" s="46"/>
      <c r="AZ174" s="46">
        <v>9</v>
      </c>
      <c r="BA174" s="46"/>
      <c r="BB174" s="46"/>
      <c r="BC174" s="46"/>
      <c r="BD174" s="46"/>
    </row>
    <row r="175" spans="1:79" s="2" customFormat="1" ht="12" hidden="1" customHeight="1" x14ac:dyDescent="0.2">
      <c r="A175" s="44" t="s">
        <v>90</v>
      </c>
      <c r="B175" s="44"/>
      <c r="C175" s="44"/>
      <c r="D175" s="44"/>
      <c r="E175" s="44"/>
      <c r="F175" s="44"/>
      <c r="G175" s="93" t="s">
        <v>78</v>
      </c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 t="s">
        <v>100</v>
      </c>
      <c r="U175" s="93"/>
      <c r="V175" s="93"/>
      <c r="W175" s="93"/>
      <c r="X175" s="93"/>
      <c r="Y175" s="93"/>
      <c r="Z175" s="93"/>
      <c r="AA175" s="49" t="s">
        <v>81</v>
      </c>
      <c r="AB175" s="49"/>
      <c r="AC175" s="49"/>
      <c r="AD175" s="49"/>
      <c r="AE175" s="49"/>
      <c r="AF175" s="49" t="s">
        <v>82</v>
      </c>
      <c r="AG175" s="49"/>
      <c r="AH175" s="49"/>
      <c r="AI175" s="49"/>
      <c r="AJ175" s="49"/>
      <c r="AK175" s="75" t="s">
        <v>153</v>
      </c>
      <c r="AL175" s="75"/>
      <c r="AM175" s="75"/>
      <c r="AN175" s="75"/>
      <c r="AO175" s="75"/>
      <c r="AP175" s="49" t="s">
        <v>83</v>
      </c>
      <c r="AQ175" s="49"/>
      <c r="AR175" s="49"/>
      <c r="AS175" s="49"/>
      <c r="AT175" s="49"/>
      <c r="AU175" s="49" t="s">
        <v>84</v>
      </c>
      <c r="AV175" s="49"/>
      <c r="AW175" s="49"/>
      <c r="AX175" s="49"/>
      <c r="AY175" s="49"/>
      <c r="AZ175" s="75" t="s">
        <v>153</v>
      </c>
      <c r="BA175" s="75"/>
      <c r="BB175" s="75"/>
      <c r="BC175" s="75"/>
      <c r="BD175" s="75"/>
      <c r="CA175" s="2" t="s">
        <v>54</v>
      </c>
    </row>
    <row r="176" spans="1:79" s="9" customFormat="1" x14ac:dyDescent="0.2">
      <c r="A176" s="125"/>
      <c r="B176" s="125"/>
      <c r="C176" s="125"/>
      <c r="D176" s="125"/>
      <c r="E176" s="125"/>
      <c r="F176" s="125"/>
      <c r="G176" s="179" t="s">
        <v>179</v>
      </c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80"/>
      <c r="U176" s="180"/>
      <c r="V176" s="180"/>
      <c r="W176" s="180"/>
      <c r="X176" s="180"/>
      <c r="Y176" s="180"/>
      <c r="Z176" s="180"/>
      <c r="AA176" s="177"/>
      <c r="AB176" s="177"/>
      <c r="AC176" s="177"/>
      <c r="AD176" s="177"/>
      <c r="AE176" s="177"/>
      <c r="AF176" s="177"/>
      <c r="AG176" s="177"/>
      <c r="AH176" s="177"/>
      <c r="AI176" s="177"/>
      <c r="AJ176" s="177"/>
      <c r="AK176" s="177">
        <f>IF(ISNUMBER(AA176),AA176,0)+IF(ISNUMBER(AF176),AF176,0)</f>
        <v>0</v>
      </c>
      <c r="AL176" s="177"/>
      <c r="AM176" s="177"/>
      <c r="AN176" s="177"/>
      <c r="AO176" s="177"/>
      <c r="AP176" s="177"/>
      <c r="AQ176" s="177"/>
      <c r="AR176" s="177"/>
      <c r="AS176" s="177"/>
      <c r="AT176" s="177"/>
      <c r="AU176" s="177"/>
      <c r="AV176" s="177"/>
      <c r="AW176" s="177"/>
      <c r="AX176" s="177"/>
      <c r="AY176" s="177"/>
      <c r="AZ176" s="177">
        <f>IF(ISNUMBER(AP176),AP176,0)+IF(ISNUMBER(AU176),AU176,0)</f>
        <v>0</v>
      </c>
      <c r="BA176" s="177"/>
      <c r="BB176" s="177"/>
      <c r="BC176" s="177"/>
      <c r="BD176" s="177"/>
      <c r="CA176" s="9" t="s">
        <v>55</v>
      </c>
    </row>
    <row r="179" spans="1:79" ht="14.25" customHeight="1" x14ac:dyDescent="0.2">
      <c r="A179" s="48" t="s">
        <v>313</v>
      </c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  <c r="BF179" s="48"/>
      <c r="BG179" s="48"/>
      <c r="BH179" s="48"/>
      <c r="BI179" s="48"/>
      <c r="BJ179" s="48"/>
      <c r="BK179" s="48"/>
      <c r="BL179" s="48"/>
    </row>
    <row r="180" spans="1:79" ht="15" customHeight="1" x14ac:dyDescent="0.2">
      <c r="A180" s="69" t="s">
        <v>238</v>
      </c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1"/>
    </row>
    <row r="181" spans="1:79" ht="23.1" customHeight="1" x14ac:dyDescent="0.2">
      <c r="A181" s="46" t="s">
        <v>159</v>
      </c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76" t="s">
        <v>160</v>
      </c>
      <c r="O181" s="77"/>
      <c r="P181" s="77"/>
      <c r="Q181" s="77"/>
      <c r="R181" s="77"/>
      <c r="S181" s="77"/>
      <c r="T181" s="77"/>
      <c r="U181" s="78"/>
      <c r="V181" s="76" t="s">
        <v>161</v>
      </c>
      <c r="W181" s="77"/>
      <c r="X181" s="77"/>
      <c r="Y181" s="77"/>
      <c r="Z181" s="78"/>
      <c r="AA181" s="46" t="s">
        <v>239</v>
      </c>
      <c r="AB181" s="46"/>
      <c r="AC181" s="46"/>
      <c r="AD181" s="46"/>
      <c r="AE181" s="46"/>
      <c r="AF181" s="46"/>
      <c r="AG181" s="46"/>
      <c r="AH181" s="46"/>
      <c r="AI181" s="46"/>
      <c r="AJ181" s="46" t="s">
        <v>240</v>
      </c>
      <c r="AK181" s="46"/>
      <c r="AL181" s="46"/>
      <c r="AM181" s="46"/>
      <c r="AN181" s="46"/>
      <c r="AO181" s="46"/>
      <c r="AP181" s="46"/>
      <c r="AQ181" s="46"/>
      <c r="AR181" s="46"/>
      <c r="AS181" s="46" t="s">
        <v>241</v>
      </c>
      <c r="AT181" s="46"/>
      <c r="AU181" s="46"/>
      <c r="AV181" s="46"/>
      <c r="AW181" s="46"/>
      <c r="AX181" s="46"/>
      <c r="AY181" s="46"/>
      <c r="AZ181" s="46"/>
      <c r="BA181" s="46"/>
      <c r="BB181" s="46" t="s">
        <v>242</v>
      </c>
      <c r="BC181" s="46"/>
      <c r="BD181" s="46"/>
      <c r="BE181" s="46"/>
      <c r="BF181" s="46"/>
      <c r="BG181" s="46"/>
      <c r="BH181" s="46"/>
      <c r="BI181" s="46"/>
      <c r="BJ181" s="46"/>
      <c r="BK181" s="46" t="s">
        <v>244</v>
      </c>
      <c r="BL181" s="46"/>
      <c r="BM181" s="46"/>
      <c r="BN181" s="46"/>
      <c r="BO181" s="46"/>
      <c r="BP181" s="46"/>
      <c r="BQ181" s="46"/>
      <c r="BR181" s="46"/>
      <c r="BS181" s="46"/>
    </row>
    <row r="182" spans="1:79" ht="95.25" customHeight="1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79"/>
      <c r="O182" s="80"/>
      <c r="P182" s="80"/>
      <c r="Q182" s="80"/>
      <c r="R182" s="80"/>
      <c r="S182" s="80"/>
      <c r="T182" s="80"/>
      <c r="U182" s="81"/>
      <c r="V182" s="79"/>
      <c r="W182" s="80"/>
      <c r="X182" s="80"/>
      <c r="Y182" s="80"/>
      <c r="Z182" s="81"/>
      <c r="AA182" s="100" t="s">
        <v>164</v>
      </c>
      <c r="AB182" s="100"/>
      <c r="AC182" s="100"/>
      <c r="AD182" s="100"/>
      <c r="AE182" s="100"/>
      <c r="AF182" s="100" t="s">
        <v>165</v>
      </c>
      <c r="AG182" s="100"/>
      <c r="AH182" s="100"/>
      <c r="AI182" s="100"/>
      <c r="AJ182" s="100" t="s">
        <v>164</v>
      </c>
      <c r="AK182" s="100"/>
      <c r="AL182" s="100"/>
      <c r="AM182" s="100"/>
      <c r="AN182" s="100"/>
      <c r="AO182" s="100" t="s">
        <v>165</v>
      </c>
      <c r="AP182" s="100"/>
      <c r="AQ182" s="100"/>
      <c r="AR182" s="100"/>
      <c r="AS182" s="100" t="s">
        <v>164</v>
      </c>
      <c r="AT182" s="100"/>
      <c r="AU182" s="100"/>
      <c r="AV182" s="100"/>
      <c r="AW182" s="100"/>
      <c r="AX182" s="100" t="s">
        <v>165</v>
      </c>
      <c r="AY182" s="100"/>
      <c r="AZ182" s="100"/>
      <c r="BA182" s="100"/>
      <c r="BB182" s="100" t="s">
        <v>164</v>
      </c>
      <c r="BC182" s="100"/>
      <c r="BD182" s="100"/>
      <c r="BE182" s="100"/>
      <c r="BF182" s="100"/>
      <c r="BG182" s="100" t="s">
        <v>165</v>
      </c>
      <c r="BH182" s="100"/>
      <c r="BI182" s="100"/>
      <c r="BJ182" s="100"/>
      <c r="BK182" s="100" t="s">
        <v>164</v>
      </c>
      <c r="BL182" s="100"/>
      <c r="BM182" s="100"/>
      <c r="BN182" s="100"/>
      <c r="BO182" s="100"/>
      <c r="BP182" s="100" t="s">
        <v>165</v>
      </c>
      <c r="BQ182" s="100"/>
      <c r="BR182" s="100"/>
      <c r="BS182" s="100"/>
    </row>
    <row r="183" spans="1:79" ht="15" customHeight="1" x14ac:dyDescent="0.2">
      <c r="A183" s="46">
        <v>1</v>
      </c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61">
        <v>2</v>
      </c>
      <c r="O183" s="62"/>
      <c r="P183" s="62"/>
      <c r="Q183" s="62"/>
      <c r="R183" s="62"/>
      <c r="S183" s="62"/>
      <c r="T183" s="62"/>
      <c r="U183" s="63"/>
      <c r="V183" s="46">
        <v>3</v>
      </c>
      <c r="W183" s="46"/>
      <c r="X183" s="46"/>
      <c r="Y183" s="46"/>
      <c r="Z183" s="46"/>
      <c r="AA183" s="46">
        <v>4</v>
      </c>
      <c r="AB183" s="46"/>
      <c r="AC183" s="46"/>
      <c r="AD183" s="46"/>
      <c r="AE183" s="46"/>
      <c r="AF183" s="46">
        <v>5</v>
      </c>
      <c r="AG183" s="46"/>
      <c r="AH183" s="46"/>
      <c r="AI183" s="46"/>
      <c r="AJ183" s="46">
        <v>6</v>
      </c>
      <c r="AK183" s="46"/>
      <c r="AL183" s="46"/>
      <c r="AM183" s="46"/>
      <c r="AN183" s="46"/>
      <c r="AO183" s="46">
        <v>7</v>
      </c>
      <c r="AP183" s="46"/>
      <c r="AQ183" s="46"/>
      <c r="AR183" s="46"/>
      <c r="AS183" s="46">
        <v>8</v>
      </c>
      <c r="AT183" s="46"/>
      <c r="AU183" s="46"/>
      <c r="AV183" s="46"/>
      <c r="AW183" s="46"/>
      <c r="AX183" s="46">
        <v>9</v>
      </c>
      <c r="AY183" s="46"/>
      <c r="AZ183" s="46"/>
      <c r="BA183" s="46"/>
      <c r="BB183" s="46">
        <v>10</v>
      </c>
      <c r="BC183" s="46"/>
      <c r="BD183" s="46"/>
      <c r="BE183" s="46"/>
      <c r="BF183" s="46"/>
      <c r="BG183" s="46">
        <v>11</v>
      </c>
      <c r="BH183" s="46"/>
      <c r="BI183" s="46"/>
      <c r="BJ183" s="46"/>
      <c r="BK183" s="46">
        <v>12</v>
      </c>
      <c r="BL183" s="46"/>
      <c r="BM183" s="46"/>
      <c r="BN183" s="46"/>
      <c r="BO183" s="46"/>
      <c r="BP183" s="46">
        <v>13</v>
      </c>
      <c r="BQ183" s="46"/>
      <c r="BR183" s="46"/>
      <c r="BS183" s="46"/>
    </row>
    <row r="184" spans="1:79" s="2" customFormat="1" ht="12" hidden="1" customHeight="1" x14ac:dyDescent="0.2">
      <c r="A184" s="93" t="s">
        <v>177</v>
      </c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44" t="s">
        <v>162</v>
      </c>
      <c r="O184" s="44"/>
      <c r="P184" s="44"/>
      <c r="Q184" s="44"/>
      <c r="R184" s="44"/>
      <c r="S184" s="44"/>
      <c r="T184" s="44"/>
      <c r="U184" s="44"/>
      <c r="V184" s="44" t="s">
        <v>163</v>
      </c>
      <c r="W184" s="44"/>
      <c r="X184" s="44"/>
      <c r="Y184" s="44"/>
      <c r="Z184" s="44"/>
      <c r="AA184" s="49" t="s">
        <v>86</v>
      </c>
      <c r="AB184" s="49"/>
      <c r="AC184" s="49"/>
      <c r="AD184" s="49"/>
      <c r="AE184" s="49"/>
      <c r="AF184" s="49" t="s">
        <v>87</v>
      </c>
      <c r="AG184" s="49"/>
      <c r="AH184" s="49"/>
      <c r="AI184" s="49"/>
      <c r="AJ184" s="49" t="s">
        <v>88</v>
      </c>
      <c r="AK184" s="49"/>
      <c r="AL184" s="49"/>
      <c r="AM184" s="49"/>
      <c r="AN184" s="49"/>
      <c r="AO184" s="49" t="s">
        <v>89</v>
      </c>
      <c r="AP184" s="49"/>
      <c r="AQ184" s="49"/>
      <c r="AR184" s="49"/>
      <c r="AS184" s="49" t="s">
        <v>79</v>
      </c>
      <c r="AT184" s="49"/>
      <c r="AU184" s="49"/>
      <c r="AV184" s="49"/>
      <c r="AW184" s="49"/>
      <c r="AX184" s="49" t="s">
        <v>80</v>
      </c>
      <c r="AY184" s="49"/>
      <c r="AZ184" s="49"/>
      <c r="BA184" s="49"/>
      <c r="BB184" s="49" t="s">
        <v>81</v>
      </c>
      <c r="BC184" s="49"/>
      <c r="BD184" s="49"/>
      <c r="BE184" s="49"/>
      <c r="BF184" s="49"/>
      <c r="BG184" s="49" t="s">
        <v>82</v>
      </c>
      <c r="BH184" s="49"/>
      <c r="BI184" s="49"/>
      <c r="BJ184" s="49"/>
      <c r="BK184" s="49" t="s">
        <v>83</v>
      </c>
      <c r="BL184" s="49"/>
      <c r="BM184" s="49"/>
      <c r="BN184" s="49"/>
      <c r="BO184" s="49"/>
      <c r="BP184" s="49" t="s">
        <v>84</v>
      </c>
      <c r="BQ184" s="49"/>
      <c r="BR184" s="49"/>
      <c r="BS184" s="49"/>
      <c r="CA184" s="2" t="s">
        <v>56</v>
      </c>
    </row>
    <row r="185" spans="1:79" s="9" customFormat="1" ht="12.75" customHeight="1" x14ac:dyDescent="0.2">
      <c r="A185" s="179" t="s">
        <v>179</v>
      </c>
      <c r="B185" s="179"/>
      <c r="C185" s="179"/>
      <c r="D185" s="179"/>
      <c r="E185" s="179"/>
      <c r="F185" s="179"/>
      <c r="G185" s="179"/>
      <c r="H185" s="179"/>
      <c r="I185" s="179"/>
      <c r="J185" s="179"/>
      <c r="K185" s="179"/>
      <c r="L185" s="179"/>
      <c r="M185" s="179"/>
      <c r="N185" s="126"/>
      <c r="O185" s="127"/>
      <c r="P185" s="127"/>
      <c r="Q185" s="127"/>
      <c r="R185" s="127"/>
      <c r="S185" s="127"/>
      <c r="T185" s="127"/>
      <c r="U185" s="129"/>
      <c r="V185" s="181"/>
      <c r="W185" s="181"/>
      <c r="X185" s="181"/>
      <c r="Y185" s="181"/>
      <c r="Z185" s="181"/>
      <c r="AA185" s="181"/>
      <c r="AB185" s="181"/>
      <c r="AC185" s="181"/>
      <c r="AD185" s="181"/>
      <c r="AE185" s="181"/>
      <c r="AF185" s="181"/>
      <c r="AG185" s="181"/>
      <c r="AH185" s="181"/>
      <c r="AI185" s="181"/>
      <c r="AJ185" s="181"/>
      <c r="AK185" s="181"/>
      <c r="AL185" s="181"/>
      <c r="AM185" s="181"/>
      <c r="AN185" s="181"/>
      <c r="AO185" s="181"/>
      <c r="AP185" s="181"/>
      <c r="AQ185" s="181"/>
      <c r="AR185" s="181"/>
      <c r="AS185" s="181"/>
      <c r="AT185" s="181"/>
      <c r="AU185" s="181"/>
      <c r="AV185" s="181"/>
      <c r="AW185" s="181"/>
      <c r="AX185" s="181"/>
      <c r="AY185" s="181"/>
      <c r="AZ185" s="181"/>
      <c r="BA185" s="181"/>
      <c r="BB185" s="181"/>
      <c r="BC185" s="181"/>
      <c r="BD185" s="181"/>
      <c r="BE185" s="181"/>
      <c r="BF185" s="181"/>
      <c r="BG185" s="181"/>
      <c r="BH185" s="181"/>
      <c r="BI185" s="181"/>
      <c r="BJ185" s="181"/>
      <c r="BK185" s="181"/>
      <c r="BL185" s="181"/>
      <c r="BM185" s="181"/>
      <c r="BN185" s="181"/>
      <c r="BO185" s="181"/>
      <c r="BP185" s="182"/>
      <c r="BQ185" s="183"/>
      <c r="BR185" s="183"/>
      <c r="BS185" s="184"/>
      <c r="CA185" s="9" t="s">
        <v>57</v>
      </c>
    </row>
    <row r="188" spans="1:79" ht="35.25" customHeight="1" x14ac:dyDescent="0.2">
      <c r="A188" s="48" t="s">
        <v>314</v>
      </c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</row>
    <row r="189" spans="1:79" ht="15" customHeight="1" x14ac:dyDescent="0.2">
      <c r="A189" s="149" t="s">
        <v>280</v>
      </c>
      <c r="B189" s="150"/>
      <c r="C189" s="150"/>
      <c r="D189" s="150"/>
      <c r="E189" s="150"/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0"/>
      <c r="AE189" s="150"/>
      <c r="AF189" s="150"/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  <c r="BI189" s="150"/>
      <c r="BJ189" s="150"/>
      <c r="BK189" s="150"/>
      <c r="BL189" s="150"/>
    </row>
    <row r="190" spans="1:79" ht="15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</row>
    <row r="192" spans="1:79" ht="28.5" customHeight="1" x14ac:dyDescent="0.2">
      <c r="A192" s="56" t="s">
        <v>300</v>
      </c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  <c r="AQ192" s="56"/>
      <c r="AR192" s="56"/>
      <c r="AS192" s="56"/>
      <c r="AT192" s="56"/>
      <c r="AU192" s="56"/>
      <c r="AV192" s="56"/>
      <c r="AW192" s="56"/>
      <c r="AX192" s="56"/>
      <c r="AY192" s="56"/>
      <c r="AZ192" s="56"/>
      <c r="BA192" s="56"/>
      <c r="BB192" s="56"/>
      <c r="BC192" s="56"/>
      <c r="BD192" s="56"/>
      <c r="BE192" s="56"/>
      <c r="BF192" s="56"/>
      <c r="BG192" s="56"/>
      <c r="BH192" s="56"/>
      <c r="BI192" s="56"/>
      <c r="BJ192" s="56"/>
      <c r="BK192" s="56"/>
      <c r="BL192" s="56"/>
    </row>
    <row r="193" spans="1:79" ht="14.25" customHeight="1" x14ac:dyDescent="0.2">
      <c r="A193" s="48" t="s">
        <v>285</v>
      </c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</row>
    <row r="194" spans="1:79" ht="15" customHeight="1" x14ac:dyDescent="0.2">
      <c r="A194" s="52" t="s">
        <v>238</v>
      </c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</row>
    <row r="195" spans="1:79" ht="42.95" customHeight="1" x14ac:dyDescent="0.2">
      <c r="A195" s="100" t="s">
        <v>166</v>
      </c>
      <c r="B195" s="100"/>
      <c r="C195" s="100"/>
      <c r="D195" s="100"/>
      <c r="E195" s="100"/>
      <c r="F195" s="100"/>
      <c r="G195" s="46" t="s">
        <v>20</v>
      </c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 t="s">
        <v>16</v>
      </c>
      <c r="U195" s="46"/>
      <c r="V195" s="46"/>
      <c r="W195" s="46"/>
      <c r="X195" s="46"/>
      <c r="Y195" s="46"/>
      <c r="Z195" s="46" t="s">
        <v>15</v>
      </c>
      <c r="AA195" s="46"/>
      <c r="AB195" s="46"/>
      <c r="AC195" s="46"/>
      <c r="AD195" s="46"/>
      <c r="AE195" s="46" t="s">
        <v>167</v>
      </c>
      <c r="AF195" s="46"/>
      <c r="AG195" s="46"/>
      <c r="AH195" s="46"/>
      <c r="AI195" s="46"/>
      <c r="AJ195" s="46"/>
      <c r="AK195" s="46" t="s">
        <v>168</v>
      </c>
      <c r="AL195" s="46"/>
      <c r="AM195" s="46"/>
      <c r="AN195" s="46"/>
      <c r="AO195" s="46"/>
      <c r="AP195" s="46"/>
      <c r="AQ195" s="46" t="s">
        <v>169</v>
      </c>
      <c r="AR195" s="46"/>
      <c r="AS195" s="46"/>
      <c r="AT195" s="46"/>
      <c r="AU195" s="46"/>
      <c r="AV195" s="46"/>
      <c r="AW195" s="46" t="s">
        <v>120</v>
      </c>
      <c r="AX195" s="46"/>
      <c r="AY195" s="46"/>
      <c r="AZ195" s="46"/>
      <c r="BA195" s="46"/>
      <c r="BB195" s="46"/>
      <c r="BC195" s="46"/>
      <c r="BD195" s="46"/>
      <c r="BE195" s="46"/>
      <c r="BF195" s="46"/>
      <c r="BG195" s="46" t="s">
        <v>170</v>
      </c>
      <c r="BH195" s="46"/>
      <c r="BI195" s="46"/>
      <c r="BJ195" s="46"/>
      <c r="BK195" s="46"/>
      <c r="BL195" s="46"/>
    </row>
    <row r="196" spans="1:79" ht="39.950000000000003" customHeight="1" x14ac:dyDescent="0.2">
      <c r="A196" s="100"/>
      <c r="B196" s="100"/>
      <c r="C196" s="100"/>
      <c r="D196" s="100"/>
      <c r="E196" s="100"/>
      <c r="F196" s="100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 t="s">
        <v>18</v>
      </c>
      <c r="AX196" s="46"/>
      <c r="AY196" s="46"/>
      <c r="AZ196" s="46"/>
      <c r="BA196" s="46"/>
      <c r="BB196" s="46" t="s">
        <v>17</v>
      </c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</row>
    <row r="197" spans="1:79" ht="15" customHeight="1" x14ac:dyDescent="0.2">
      <c r="A197" s="46">
        <v>1</v>
      </c>
      <c r="B197" s="46"/>
      <c r="C197" s="46"/>
      <c r="D197" s="46"/>
      <c r="E197" s="46"/>
      <c r="F197" s="46"/>
      <c r="G197" s="46">
        <v>2</v>
      </c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>
        <v>3</v>
      </c>
      <c r="U197" s="46"/>
      <c r="V197" s="46"/>
      <c r="W197" s="46"/>
      <c r="X197" s="46"/>
      <c r="Y197" s="46"/>
      <c r="Z197" s="46">
        <v>4</v>
      </c>
      <c r="AA197" s="46"/>
      <c r="AB197" s="46"/>
      <c r="AC197" s="46"/>
      <c r="AD197" s="46"/>
      <c r="AE197" s="46">
        <v>5</v>
      </c>
      <c r="AF197" s="46"/>
      <c r="AG197" s="46"/>
      <c r="AH197" s="46"/>
      <c r="AI197" s="46"/>
      <c r="AJ197" s="46"/>
      <c r="AK197" s="46">
        <v>6</v>
      </c>
      <c r="AL197" s="46"/>
      <c r="AM197" s="46"/>
      <c r="AN197" s="46"/>
      <c r="AO197" s="46"/>
      <c r="AP197" s="46"/>
      <c r="AQ197" s="46">
        <v>7</v>
      </c>
      <c r="AR197" s="46"/>
      <c r="AS197" s="46"/>
      <c r="AT197" s="46"/>
      <c r="AU197" s="46"/>
      <c r="AV197" s="46"/>
      <c r="AW197" s="46">
        <v>8</v>
      </c>
      <c r="AX197" s="46"/>
      <c r="AY197" s="46"/>
      <c r="AZ197" s="46"/>
      <c r="BA197" s="46"/>
      <c r="BB197" s="46">
        <v>9</v>
      </c>
      <c r="BC197" s="46"/>
      <c r="BD197" s="46"/>
      <c r="BE197" s="46"/>
      <c r="BF197" s="46"/>
      <c r="BG197" s="46">
        <v>10</v>
      </c>
      <c r="BH197" s="46"/>
      <c r="BI197" s="46"/>
      <c r="BJ197" s="46"/>
      <c r="BK197" s="46"/>
      <c r="BL197" s="46"/>
    </row>
    <row r="198" spans="1:79" s="2" customFormat="1" ht="12" hidden="1" customHeight="1" x14ac:dyDescent="0.2">
      <c r="A198" s="44" t="s">
        <v>85</v>
      </c>
      <c r="B198" s="44"/>
      <c r="C198" s="44"/>
      <c r="D198" s="44"/>
      <c r="E198" s="44"/>
      <c r="F198" s="44"/>
      <c r="G198" s="93" t="s">
        <v>78</v>
      </c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49" t="s">
        <v>101</v>
      </c>
      <c r="U198" s="49"/>
      <c r="V198" s="49"/>
      <c r="W198" s="49"/>
      <c r="X198" s="49"/>
      <c r="Y198" s="49"/>
      <c r="Z198" s="49" t="s">
        <v>102</v>
      </c>
      <c r="AA198" s="49"/>
      <c r="AB198" s="49"/>
      <c r="AC198" s="49"/>
      <c r="AD198" s="49"/>
      <c r="AE198" s="49" t="s">
        <v>103</v>
      </c>
      <c r="AF198" s="49"/>
      <c r="AG198" s="49"/>
      <c r="AH198" s="49"/>
      <c r="AI198" s="49"/>
      <c r="AJ198" s="49"/>
      <c r="AK198" s="49" t="s">
        <v>104</v>
      </c>
      <c r="AL198" s="49"/>
      <c r="AM198" s="49"/>
      <c r="AN198" s="49"/>
      <c r="AO198" s="49"/>
      <c r="AP198" s="49"/>
      <c r="AQ198" s="104" t="s">
        <v>122</v>
      </c>
      <c r="AR198" s="49"/>
      <c r="AS198" s="49"/>
      <c r="AT198" s="49"/>
      <c r="AU198" s="49"/>
      <c r="AV198" s="49"/>
      <c r="AW198" s="49" t="s">
        <v>105</v>
      </c>
      <c r="AX198" s="49"/>
      <c r="AY198" s="49"/>
      <c r="AZ198" s="49"/>
      <c r="BA198" s="49"/>
      <c r="BB198" s="49" t="s">
        <v>106</v>
      </c>
      <c r="BC198" s="49"/>
      <c r="BD198" s="49"/>
      <c r="BE198" s="49"/>
      <c r="BF198" s="49"/>
      <c r="BG198" s="104" t="s">
        <v>123</v>
      </c>
      <c r="BH198" s="49"/>
      <c r="BI198" s="49"/>
      <c r="BJ198" s="49"/>
      <c r="BK198" s="49"/>
      <c r="BL198" s="49"/>
      <c r="CA198" s="2" t="s">
        <v>58</v>
      </c>
    </row>
    <row r="199" spans="1:79" s="9" customFormat="1" ht="12.75" customHeight="1" x14ac:dyDescent="0.2">
      <c r="A199" s="125"/>
      <c r="B199" s="125"/>
      <c r="C199" s="125"/>
      <c r="D199" s="125"/>
      <c r="E199" s="125"/>
      <c r="F199" s="125"/>
      <c r="G199" s="179" t="s">
        <v>179</v>
      </c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7"/>
      <c r="U199" s="177"/>
      <c r="V199" s="177"/>
      <c r="W199" s="177"/>
      <c r="X199" s="177"/>
      <c r="Y199" s="177"/>
      <c r="Z199" s="177"/>
      <c r="AA199" s="177"/>
      <c r="AB199" s="177"/>
      <c r="AC199" s="177"/>
      <c r="AD199" s="177"/>
      <c r="AE199" s="177"/>
      <c r="AF199" s="177"/>
      <c r="AG199" s="177"/>
      <c r="AH199" s="177"/>
      <c r="AI199" s="177"/>
      <c r="AJ199" s="177"/>
      <c r="AK199" s="177"/>
      <c r="AL199" s="177"/>
      <c r="AM199" s="177"/>
      <c r="AN199" s="177"/>
      <c r="AO199" s="177"/>
      <c r="AP199" s="177"/>
      <c r="AQ199" s="177">
        <f>IF(ISNUMBER(AK199),AK199,0)-IF(ISNUMBER(AE199),AE199,0)</f>
        <v>0</v>
      </c>
      <c r="AR199" s="177"/>
      <c r="AS199" s="177"/>
      <c r="AT199" s="177"/>
      <c r="AU199" s="177"/>
      <c r="AV199" s="177"/>
      <c r="AW199" s="177"/>
      <c r="AX199" s="177"/>
      <c r="AY199" s="177"/>
      <c r="AZ199" s="177"/>
      <c r="BA199" s="177"/>
      <c r="BB199" s="177"/>
      <c r="BC199" s="177"/>
      <c r="BD199" s="177"/>
      <c r="BE199" s="177"/>
      <c r="BF199" s="177"/>
      <c r="BG199" s="177">
        <f>IF(ISNUMBER(Z199),Z199,0)+IF(ISNUMBER(AK199),AK199,0)</f>
        <v>0</v>
      </c>
      <c r="BH199" s="177"/>
      <c r="BI199" s="177"/>
      <c r="BJ199" s="177"/>
      <c r="BK199" s="177"/>
      <c r="BL199" s="177"/>
      <c r="CA199" s="9" t="s">
        <v>59</v>
      </c>
    </row>
    <row r="201" spans="1:79" ht="14.25" customHeight="1" x14ac:dyDescent="0.2">
      <c r="A201" s="48" t="s">
        <v>301</v>
      </c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</row>
    <row r="202" spans="1:79" ht="15" customHeight="1" x14ac:dyDescent="0.2">
      <c r="A202" s="52" t="s">
        <v>238</v>
      </c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</row>
    <row r="203" spans="1:79" ht="18" customHeight="1" x14ac:dyDescent="0.2">
      <c r="A203" s="46" t="s">
        <v>166</v>
      </c>
      <c r="B203" s="46"/>
      <c r="C203" s="46"/>
      <c r="D203" s="46"/>
      <c r="E203" s="46"/>
      <c r="F203" s="46"/>
      <c r="G203" s="46" t="s">
        <v>20</v>
      </c>
      <c r="H203" s="46"/>
      <c r="I203" s="46"/>
      <c r="J203" s="46"/>
      <c r="K203" s="46"/>
      <c r="L203" s="46"/>
      <c r="M203" s="46"/>
      <c r="N203" s="46"/>
      <c r="O203" s="46"/>
      <c r="P203" s="46"/>
      <c r="Q203" s="46" t="s">
        <v>288</v>
      </c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 t="s">
        <v>298</v>
      </c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</row>
    <row r="204" spans="1:79" ht="42.95" customHeight="1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 t="s">
        <v>171</v>
      </c>
      <c r="R204" s="46"/>
      <c r="S204" s="46"/>
      <c r="T204" s="46"/>
      <c r="U204" s="46"/>
      <c r="V204" s="100" t="s">
        <v>172</v>
      </c>
      <c r="W204" s="100"/>
      <c r="X204" s="100"/>
      <c r="Y204" s="100"/>
      <c r="Z204" s="46" t="s">
        <v>173</v>
      </c>
      <c r="AA204" s="46"/>
      <c r="AB204" s="46"/>
      <c r="AC204" s="46"/>
      <c r="AD204" s="46"/>
      <c r="AE204" s="46"/>
      <c r="AF204" s="46"/>
      <c r="AG204" s="46"/>
      <c r="AH204" s="46"/>
      <c r="AI204" s="46"/>
      <c r="AJ204" s="46" t="s">
        <v>174</v>
      </c>
      <c r="AK204" s="46"/>
      <c r="AL204" s="46"/>
      <c r="AM204" s="46"/>
      <c r="AN204" s="46"/>
      <c r="AO204" s="46" t="s">
        <v>21</v>
      </c>
      <c r="AP204" s="46"/>
      <c r="AQ204" s="46"/>
      <c r="AR204" s="46"/>
      <c r="AS204" s="46"/>
      <c r="AT204" s="100" t="s">
        <v>175</v>
      </c>
      <c r="AU204" s="100"/>
      <c r="AV204" s="100"/>
      <c r="AW204" s="100"/>
      <c r="AX204" s="46" t="s">
        <v>173</v>
      </c>
      <c r="AY204" s="46"/>
      <c r="AZ204" s="46"/>
      <c r="BA204" s="46"/>
      <c r="BB204" s="46"/>
      <c r="BC204" s="46"/>
      <c r="BD204" s="46"/>
      <c r="BE204" s="46"/>
      <c r="BF204" s="46"/>
      <c r="BG204" s="46"/>
      <c r="BH204" s="46" t="s">
        <v>176</v>
      </c>
      <c r="BI204" s="46"/>
      <c r="BJ204" s="46"/>
      <c r="BK204" s="46"/>
      <c r="BL204" s="46"/>
    </row>
    <row r="205" spans="1:79" ht="63" customHeight="1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100"/>
      <c r="W205" s="100"/>
      <c r="X205" s="100"/>
      <c r="Y205" s="100"/>
      <c r="Z205" s="46" t="s">
        <v>18</v>
      </c>
      <c r="AA205" s="46"/>
      <c r="AB205" s="46"/>
      <c r="AC205" s="46"/>
      <c r="AD205" s="46"/>
      <c r="AE205" s="46" t="s">
        <v>17</v>
      </c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100"/>
      <c r="AU205" s="100"/>
      <c r="AV205" s="100"/>
      <c r="AW205" s="100"/>
      <c r="AX205" s="46" t="s">
        <v>18</v>
      </c>
      <c r="AY205" s="46"/>
      <c r="AZ205" s="46"/>
      <c r="BA205" s="46"/>
      <c r="BB205" s="46"/>
      <c r="BC205" s="46" t="s">
        <v>17</v>
      </c>
      <c r="BD205" s="46"/>
      <c r="BE205" s="46"/>
      <c r="BF205" s="46"/>
      <c r="BG205" s="46"/>
      <c r="BH205" s="46"/>
      <c r="BI205" s="46"/>
      <c r="BJ205" s="46"/>
      <c r="BK205" s="46"/>
      <c r="BL205" s="46"/>
    </row>
    <row r="206" spans="1:79" ht="15" customHeight="1" x14ac:dyDescent="0.2">
      <c r="A206" s="46">
        <v>1</v>
      </c>
      <c r="B206" s="46"/>
      <c r="C206" s="46"/>
      <c r="D206" s="46"/>
      <c r="E206" s="46"/>
      <c r="F206" s="46"/>
      <c r="G206" s="46">
        <v>2</v>
      </c>
      <c r="H206" s="46"/>
      <c r="I206" s="46"/>
      <c r="J206" s="46"/>
      <c r="K206" s="46"/>
      <c r="L206" s="46"/>
      <c r="M206" s="46"/>
      <c r="N206" s="46"/>
      <c r="O206" s="46"/>
      <c r="P206" s="46"/>
      <c r="Q206" s="46">
        <v>3</v>
      </c>
      <c r="R206" s="46"/>
      <c r="S206" s="46"/>
      <c r="T206" s="46"/>
      <c r="U206" s="46"/>
      <c r="V206" s="46">
        <v>4</v>
      </c>
      <c r="W206" s="46"/>
      <c r="X206" s="46"/>
      <c r="Y206" s="46"/>
      <c r="Z206" s="46">
        <v>5</v>
      </c>
      <c r="AA206" s="46"/>
      <c r="AB206" s="46"/>
      <c r="AC206" s="46"/>
      <c r="AD206" s="46"/>
      <c r="AE206" s="46">
        <v>6</v>
      </c>
      <c r="AF206" s="46"/>
      <c r="AG206" s="46"/>
      <c r="AH206" s="46"/>
      <c r="AI206" s="46"/>
      <c r="AJ206" s="46">
        <v>7</v>
      </c>
      <c r="AK206" s="46"/>
      <c r="AL206" s="46"/>
      <c r="AM206" s="46"/>
      <c r="AN206" s="46"/>
      <c r="AO206" s="46">
        <v>8</v>
      </c>
      <c r="AP206" s="46"/>
      <c r="AQ206" s="46"/>
      <c r="AR206" s="46"/>
      <c r="AS206" s="46"/>
      <c r="AT206" s="46">
        <v>9</v>
      </c>
      <c r="AU206" s="46"/>
      <c r="AV206" s="46"/>
      <c r="AW206" s="46"/>
      <c r="AX206" s="46">
        <v>10</v>
      </c>
      <c r="AY206" s="46"/>
      <c r="AZ206" s="46"/>
      <c r="BA206" s="46"/>
      <c r="BB206" s="46"/>
      <c r="BC206" s="46">
        <v>11</v>
      </c>
      <c r="BD206" s="46"/>
      <c r="BE206" s="46"/>
      <c r="BF206" s="46"/>
      <c r="BG206" s="46"/>
      <c r="BH206" s="46">
        <v>12</v>
      </c>
      <c r="BI206" s="46"/>
      <c r="BJ206" s="46"/>
      <c r="BK206" s="46"/>
      <c r="BL206" s="46"/>
    </row>
    <row r="207" spans="1:79" s="2" customFormat="1" ht="12" hidden="1" customHeight="1" x14ac:dyDescent="0.2">
      <c r="A207" s="44" t="s">
        <v>85</v>
      </c>
      <c r="B207" s="44"/>
      <c r="C207" s="44"/>
      <c r="D207" s="44"/>
      <c r="E207" s="44"/>
      <c r="F207" s="44"/>
      <c r="G207" s="93" t="s">
        <v>78</v>
      </c>
      <c r="H207" s="93"/>
      <c r="I207" s="93"/>
      <c r="J207" s="93"/>
      <c r="K207" s="93"/>
      <c r="L207" s="93"/>
      <c r="M207" s="93"/>
      <c r="N207" s="93"/>
      <c r="O207" s="93"/>
      <c r="P207" s="93"/>
      <c r="Q207" s="49" t="s">
        <v>101</v>
      </c>
      <c r="R207" s="49"/>
      <c r="S207" s="49"/>
      <c r="T207" s="49"/>
      <c r="U207" s="49"/>
      <c r="V207" s="49" t="s">
        <v>102</v>
      </c>
      <c r="W207" s="49"/>
      <c r="X207" s="49"/>
      <c r="Y207" s="49"/>
      <c r="Z207" s="49" t="s">
        <v>103</v>
      </c>
      <c r="AA207" s="49"/>
      <c r="AB207" s="49"/>
      <c r="AC207" s="49"/>
      <c r="AD207" s="49"/>
      <c r="AE207" s="49" t="s">
        <v>104</v>
      </c>
      <c r="AF207" s="49"/>
      <c r="AG207" s="49"/>
      <c r="AH207" s="49"/>
      <c r="AI207" s="49"/>
      <c r="AJ207" s="104" t="s">
        <v>124</v>
      </c>
      <c r="AK207" s="49"/>
      <c r="AL207" s="49"/>
      <c r="AM207" s="49"/>
      <c r="AN207" s="49"/>
      <c r="AO207" s="49" t="s">
        <v>105</v>
      </c>
      <c r="AP207" s="49"/>
      <c r="AQ207" s="49"/>
      <c r="AR207" s="49"/>
      <c r="AS207" s="49"/>
      <c r="AT207" s="104" t="s">
        <v>125</v>
      </c>
      <c r="AU207" s="49"/>
      <c r="AV207" s="49"/>
      <c r="AW207" s="49"/>
      <c r="AX207" s="49" t="s">
        <v>106</v>
      </c>
      <c r="AY207" s="49"/>
      <c r="AZ207" s="49"/>
      <c r="BA207" s="49"/>
      <c r="BB207" s="49"/>
      <c r="BC207" s="49" t="s">
        <v>107</v>
      </c>
      <c r="BD207" s="49"/>
      <c r="BE207" s="49"/>
      <c r="BF207" s="49"/>
      <c r="BG207" s="49"/>
      <c r="BH207" s="104" t="s">
        <v>124</v>
      </c>
      <c r="BI207" s="49"/>
      <c r="BJ207" s="49"/>
      <c r="BK207" s="49"/>
      <c r="BL207" s="49"/>
      <c r="CA207" s="2" t="s">
        <v>60</v>
      </c>
    </row>
    <row r="208" spans="1:79" s="9" customFormat="1" ht="12.75" customHeight="1" x14ac:dyDescent="0.2">
      <c r="A208" s="125"/>
      <c r="B208" s="125"/>
      <c r="C208" s="125"/>
      <c r="D208" s="125"/>
      <c r="E208" s="125"/>
      <c r="F208" s="125"/>
      <c r="G208" s="179" t="s">
        <v>179</v>
      </c>
      <c r="H208" s="179"/>
      <c r="I208" s="179"/>
      <c r="J208" s="179"/>
      <c r="K208" s="179"/>
      <c r="L208" s="179"/>
      <c r="M208" s="179"/>
      <c r="N208" s="179"/>
      <c r="O208" s="179"/>
      <c r="P208" s="179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  <c r="AA208" s="177"/>
      <c r="AB208" s="177"/>
      <c r="AC208" s="177"/>
      <c r="AD208" s="177"/>
      <c r="AE208" s="177"/>
      <c r="AF208" s="177"/>
      <c r="AG208" s="177"/>
      <c r="AH208" s="177"/>
      <c r="AI208" s="177"/>
      <c r="AJ208" s="177">
        <f>IF(ISNUMBER(Q208),Q208,0)-IF(ISNUMBER(Z208),Z208,0)</f>
        <v>0</v>
      </c>
      <c r="AK208" s="177"/>
      <c r="AL208" s="177"/>
      <c r="AM208" s="177"/>
      <c r="AN208" s="177"/>
      <c r="AO208" s="177"/>
      <c r="AP208" s="177"/>
      <c r="AQ208" s="177"/>
      <c r="AR208" s="177"/>
      <c r="AS208" s="177"/>
      <c r="AT208" s="177">
        <f>IF(ISNUMBER(V208),V208,0)-IF(ISNUMBER(Z208),Z208,0)-IF(ISNUMBER(AE208),AE208,0)</f>
        <v>0</v>
      </c>
      <c r="AU208" s="177"/>
      <c r="AV208" s="177"/>
      <c r="AW208" s="177"/>
      <c r="AX208" s="177"/>
      <c r="AY208" s="177"/>
      <c r="AZ208" s="177"/>
      <c r="BA208" s="177"/>
      <c r="BB208" s="177"/>
      <c r="BC208" s="177"/>
      <c r="BD208" s="177"/>
      <c r="BE208" s="177"/>
      <c r="BF208" s="177"/>
      <c r="BG208" s="177"/>
      <c r="BH208" s="177">
        <f>IF(ISNUMBER(AO208),AO208,0)-IF(ISNUMBER(AX208),AX208,0)</f>
        <v>0</v>
      </c>
      <c r="BI208" s="177"/>
      <c r="BJ208" s="177"/>
      <c r="BK208" s="177"/>
      <c r="BL208" s="177"/>
      <c r="CA208" s="9" t="s">
        <v>61</v>
      </c>
    </row>
    <row r="210" spans="1:79" ht="14.25" customHeight="1" x14ac:dyDescent="0.2">
      <c r="A210" s="48" t="s">
        <v>289</v>
      </c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</row>
    <row r="211" spans="1:79" ht="15" customHeight="1" x14ac:dyDescent="0.2">
      <c r="A211" s="52" t="s">
        <v>238</v>
      </c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</row>
    <row r="212" spans="1:79" ht="42.95" customHeight="1" x14ac:dyDescent="0.2">
      <c r="A212" s="100" t="s">
        <v>166</v>
      </c>
      <c r="B212" s="100"/>
      <c r="C212" s="100"/>
      <c r="D212" s="100"/>
      <c r="E212" s="100"/>
      <c r="F212" s="100"/>
      <c r="G212" s="46" t="s">
        <v>20</v>
      </c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 t="s">
        <v>16</v>
      </c>
      <c r="U212" s="46"/>
      <c r="V212" s="46"/>
      <c r="W212" s="46"/>
      <c r="X212" s="46"/>
      <c r="Y212" s="46"/>
      <c r="Z212" s="46" t="s">
        <v>15</v>
      </c>
      <c r="AA212" s="46"/>
      <c r="AB212" s="46"/>
      <c r="AC212" s="46"/>
      <c r="AD212" s="46"/>
      <c r="AE212" s="46" t="s">
        <v>286</v>
      </c>
      <c r="AF212" s="46"/>
      <c r="AG212" s="46"/>
      <c r="AH212" s="46"/>
      <c r="AI212" s="46"/>
      <c r="AJ212" s="46"/>
      <c r="AK212" s="46" t="s">
        <v>290</v>
      </c>
      <c r="AL212" s="46"/>
      <c r="AM212" s="46"/>
      <c r="AN212" s="46"/>
      <c r="AO212" s="46"/>
      <c r="AP212" s="46"/>
      <c r="AQ212" s="46" t="s">
        <v>302</v>
      </c>
      <c r="AR212" s="46"/>
      <c r="AS212" s="46"/>
      <c r="AT212" s="46"/>
      <c r="AU212" s="46"/>
      <c r="AV212" s="46"/>
      <c r="AW212" s="46" t="s">
        <v>19</v>
      </c>
      <c r="AX212" s="46"/>
      <c r="AY212" s="46"/>
      <c r="AZ212" s="46"/>
      <c r="BA212" s="46"/>
      <c r="BB212" s="46"/>
      <c r="BC212" s="46"/>
      <c r="BD212" s="46"/>
      <c r="BE212" s="46" t="s">
        <v>190</v>
      </c>
      <c r="BF212" s="46"/>
      <c r="BG212" s="46"/>
      <c r="BH212" s="46"/>
      <c r="BI212" s="46"/>
      <c r="BJ212" s="46"/>
      <c r="BK212" s="46"/>
      <c r="BL212" s="46"/>
    </row>
    <row r="213" spans="1:79" ht="21.75" customHeight="1" x14ac:dyDescent="0.2">
      <c r="A213" s="100"/>
      <c r="B213" s="100"/>
      <c r="C213" s="100"/>
      <c r="D213" s="100"/>
      <c r="E213" s="100"/>
      <c r="F213" s="100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</row>
    <row r="214" spans="1:79" ht="15" customHeight="1" x14ac:dyDescent="0.2">
      <c r="A214" s="46">
        <v>1</v>
      </c>
      <c r="B214" s="46"/>
      <c r="C214" s="46"/>
      <c r="D214" s="46"/>
      <c r="E214" s="46"/>
      <c r="F214" s="46"/>
      <c r="G214" s="46">
        <v>2</v>
      </c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>
        <v>3</v>
      </c>
      <c r="U214" s="46"/>
      <c r="V214" s="46"/>
      <c r="W214" s="46"/>
      <c r="X214" s="46"/>
      <c r="Y214" s="46"/>
      <c r="Z214" s="46">
        <v>4</v>
      </c>
      <c r="AA214" s="46"/>
      <c r="AB214" s="46"/>
      <c r="AC214" s="46"/>
      <c r="AD214" s="46"/>
      <c r="AE214" s="46">
        <v>5</v>
      </c>
      <c r="AF214" s="46"/>
      <c r="AG214" s="46"/>
      <c r="AH214" s="46"/>
      <c r="AI214" s="46"/>
      <c r="AJ214" s="46"/>
      <c r="AK214" s="46">
        <v>6</v>
      </c>
      <c r="AL214" s="46"/>
      <c r="AM214" s="46"/>
      <c r="AN214" s="46"/>
      <c r="AO214" s="46"/>
      <c r="AP214" s="46"/>
      <c r="AQ214" s="46">
        <v>7</v>
      </c>
      <c r="AR214" s="46"/>
      <c r="AS214" s="46"/>
      <c r="AT214" s="46"/>
      <c r="AU214" s="46"/>
      <c r="AV214" s="46"/>
      <c r="AW214" s="44">
        <v>8</v>
      </c>
      <c r="AX214" s="44"/>
      <c r="AY214" s="44"/>
      <c r="AZ214" s="44"/>
      <c r="BA214" s="44"/>
      <c r="BB214" s="44"/>
      <c r="BC214" s="44"/>
      <c r="BD214" s="44"/>
      <c r="BE214" s="44">
        <v>9</v>
      </c>
      <c r="BF214" s="44"/>
      <c r="BG214" s="44"/>
      <c r="BH214" s="44"/>
      <c r="BI214" s="44"/>
      <c r="BJ214" s="44"/>
      <c r="BK214" s="44"/>
      <c r="BL214" s="44"/>
    </row>
    <row r="215" spans="1:79" s="2" customFormat="1" ht="18.75" hidden="1" customHeight="1" x14ac:dyDescent="0.2">
      <c r="A215" s="44" t="s">
        <v>85</v>
      </c>
      <c r="B215" s="44"/>
      <c r="C215" s="44"/>
      <c r="D215" s="44"/>
      <c r="E215" s="44"/>
      <c r="F215" s="44"/>
      <c r="G215" s="93" t="s">
        <v>78</v>
      </c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49" t="s">
        <v>101</v>
      </c>
      <c r="U215" s="49"/>
      <c r="V215" s="49"/>
      <c r="W215" s="49"/>
      <c r="X215" s="49"/>
      <c r="Y215" s="49"/>
      <c r="Z215" s="49" t="s">
        <v>102</v>
      </c>
      <c r="AA215" s="49"/>
      <c r="AB215" s="49"/>
      <c r="AC215" s="49"/>
      <c r="AD215" s="49"/>
      <c r="AE215" s="49" t="s">
        <v>103</v>
      </c>
      <c r="AF215" s="49"/>
      <c r="AG215" s="49"/>
      <c r="AH215" s="49"/>
      <c r="AI215" s="49"/>
      <c r="AJ215" s="49"/>
      <c r="AK215" s="49" t="s">
        <v>104</v>
      </c>
      <c r="AL215" s="49"/>
      <c r="AM215" s="49"/>
      <c r="AN215" s="49"/>
      <c r="AO215" s="49"/>
      <c r="AP215" s="49"/>
      <c r="AQ215" s="49" t="s">
        <v>105</v>
      </c>
      <c r="AR215" s="49"/>
      <c r="AS215" s="49"/>
      <c r="AT215" s="49"/>
      <c r="AU215" s="49"/>
      <c r="AV215" s="49"/>
      <c r="AW215" s="93" t="s">
        <v>108</v>
      </c>
      <c r="AX215" s="93"/>
      <c r="AY215" s="93"/>
      <c r="AZ215" s="93"/>
      <c r="BA215" s="93"/>
      <c r="BB215" s="93"/>
      <c r="BC215" s="93"/>
      <c r="BD215" s="93"/>
      <c r="BE215" s="93" t="s">
        <v>109</v>
      </c>
      <c r="BF215" s="93"/>
      <c r="BG215" s="93"/>
      <c r="BH215" s="93"/>
      <c r="BI215" s="93"/>
      <c r="BJ215" s="93"/>
      <c r="BK215" s="93"/>
      <c r="BL215" s="93"/>
      <c r="CA215" s="2" t="s">
        <v>62</v>
      </c>
    </row>
    <row r="216" spans="1:79" s="9" customFormat="1" ht="12.75" customHeight="1" x14ac:dyDescent="0.2">
      <c r="A216" s="125"/>
      <c r="B216" s="125"/>
      <c r="C216" s="125"/>
      <c r="D216" s="125"/>
      <c r="E216" s="125"/>
      <c r="F216" s="125"/>
      <c r="G216" s="179" t="s">
        <v>179</v>
      </c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7"/>
      <c r="U216" s="177"/>
      <c r="V216" s="177"/>
      <c r="W216" s="177"/>
      <c r="X216" s="177"/>
      <c r="Y216" s="177"/>
      <c r="Z216" s="177"/>
      <c r="AA216" s="177"/>
      <c r="AB216" s="177"/>
      <c r="AC216" s="177"/>
      <c r="AD216" s="177"/>
      <c r="AE216" s="177"/>
      <c r="AF216" s="177"/>
      <c r="AG216" s="177"/>
      <c r="AH216" s="177"/>
      <c r="AI216" s="177"/>
      <c r="AJ216" s="177"/>
      <c r="AK216" s="177"/>
      <c r="AL216" s="177"/>
      <c r="AM216" s="177"/>
      <c r="AN216" s="177"/>
      <c r="AO216" s="177"/>
      <c r="AP216" s="177"/>
      <c r="AQ216" s="177"/>
      <c r="AR216" s="177"/>
      <c r="AS216" s="177"/>
      <c r="AT216" s="177"/>
      <c r="AU216" s="177"/>
      <c r="AV216" s="177"/>
      <c r="AW216" s="179"/>
      <c r="AX216" s="179"/>
      <c r="AY216" s="179"/>
      <c r="AZ216" s="179"/>
      <c r="BA216" s="179"/>
      <c r="BB216" s="179"/>
      <c r="BC216" s="179"/>
      <c r="BD216" s="179"/>
      <c r="BE216" s="179"/>
      <c r="BF216" s="179"/>
      <c r="BG216" s="179"/>
      <c r="BH216" s="179"/>
      <c r="BI216" s="179"/>
      <c r="BJ216" s="179"/>
      <c r="BK216" s="179"/>
      <c r="BL216" s="179"/>
      <c r="CA216" s="9" t="s">
        <v>63</v>
      </c>
    </row>
    <row r="218" spans="1:79" ht="14.25" customHeight="1" x14ac:dyDescent="0.2">
      <c r="A218" s="48" t="s">
        <v>291</v>
      </c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</row>
    <row r="219" spans="1:79" ht="15" customHeight="1" x14ac:dyDescent="0.2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85"/>
      <c r="AV219" s="85"/>
      <c r="AW219" s="85"/>
      <c r="AX219" s="85"/>
      <c r="AY219" s="85"/>
      <c r="AZ219" s="85"/>
      <c r="BA219" s="85"/>
      <c r="BB219" s="85"/>
      <c r="BC219" s="85"/>
      <c r="BD219" s="85"/>
      <c r="BE219" s="85"/>
      <c r="BF219" s="85"/>
      <c r="BG219" s="85"/>
      <c r="BH219" s="85"/>
      <c r="BI219" s="85"/>
      <c r="BJ219" s="85"/>
      <c r="BK219" s="85"/>
      <c r="BL219" s="85"/>
    </row>
    <row r="220" spans="1:79" ht="1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</row>
    <row r="222" spans="1:79" ht="14.25" x14ac:dyDescent="0.2">
      <c r="A222" s="48" t="s">
        <v>315</v>
      </c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</row>
    <row r="223" spans="1:79" ht="14.25" x14ac:dyDescent="0.2">
      <c r="A223" s="48" t="s">
        <v>292</v>
      </c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</row>
    <row r="224" spans="1:79" ht="15" customHeight="1" x14ac:dyDescent="0.2">
      <c r="A224" s="85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  <c r="AX224" s="85"/>
      <c r="AY224" s="85"/>
      <c r="AZ224" s="85"/>
      <c r="BA224" s="85"/>
      <c r="BB224" s="85"/>
      <c r="BC224" s="85"/>
      <c r="BD224" s="85"/>
      <c r="BE224" s="85"/>
      <c r="BF224" s="85"/>
      <c r="BG224" s="85"/>
      <c r="BH224" s="85"/>
      <c r="BI224" s="85"/>
      <c r="BJ224" s="85"/>
      <c r="BK224" s="85"/>
      <c r="BL224" s="85"/>
    </row>
    <row r="225" spans="1:64" ht="1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</row>
    <row r="228" spans="1:64" ht="18.95" customHeight="1" x14ac:dyDescent="0.2">
      <c r="A228" s="153" t="s">
        <v>232</v>
      </c>
      <c r="B228" s="150"/>
      <c r="C228" s="150"/>
      <c r="D228" s="150"/>
      <c r="E228" s="150"/>
      <c r="F228" s="150"/>
      <c r="G228" s="150"/>
      <c r="H228" s="150"/>
      <c r="I228" s="150"/>
      <c r="J228" s="150"/>
      <c r="K228" s="150"/>
      <c r="L228" s="150"/>
      <c r="M228" s="150"/>
      <c r="N228" s="150"/>
      <c r="O228" s="150"/>
      <c r="P228" s="150"/>
      <c r="Q228" s="150"/>
      <c r="R228" s="150"/>
      <c r="S228" s="150"/>
      <c r="T228" s="150"/>
      <c r="U228" s="150"/>
      <c r="V228" s="150"/>
      <c r="W228" s="150"/>
      <c r="X228" s="150"/>
      <c r="Y228" s="150"/>
      <c r="Z228" s="150"/>
      <c r="AA228" s="150"/>
      <c r="AB228" s="40"/>
      <c r="AC228" s="40"/>
      <c r="AD228" s="40"/>
      <c r="AE228" s="40"/>
      <c r="AF228" s="40"/>
      <c r="AG228" s="40"/>
      <c r="AH228" s="67"/>
      <c r="AI228" s="67"/>
      <c r="AJ228" s="67"/>
      <c r="AK228" s="67"/>
      <c r="AL228" s="67"/>
      <c r="AM228" s="67"/>
      <c r="AN228" s="67"/>
      <c r="AO228" s="67"/>
      <c r="AP228" s="67"/>
      <c r="AQ228" s="40"/>
      <c r="AR228" s="40"/>
      <c r="AS228" s="40"/>
      <c r="AT228" s="40"/>
      <c r="AU228" s="154" t="s">
        <v>283</v>
      </c>
      <c r="AV228" s="152"/>
      <c r="AW228" s="152"/>
      <c r="AX228" s="152"/>
      <c r="AY228" s="152"/>
      <c r="AZ228" s="152"/>
      <c r="BA228" s="152"/>
      <c r="BB228" s="152"/>
      <c r="BC228" s="152"/>
      <c r="BD228" s="152"/>
      <c r="BE228" s="152"/>
      <c r="BF228" s="152"/>
    </row>
    <row r="229" spans="1:64" ht="12.75" customHeight="1" x14ac:dyDescent="0.2">
      <c r="AB229" s="41"/>
      <c r="AC229" s="41"/>
      <c r="AD229" s="41"/>
      <c r="AE229" s="41"/>
      <c r="AF229" s="41"/>
      <c r="AG229" s="41"/>
      <c r="AH229" s="47" t="s">
        <v>2</v>
      </c>
      <c r="AI229" s="47"/>
      <c r="AJ229" s="47"/>
      <c r="AK229" s="47"/>
      <c r="AL229" s="47"/>
      <c r="AM229" s="47"/>
      <c r="AN229" s="47"/>
      <c r="AO229" s="47"/>
      <c r="AP229" s="47"/>
      <c r="AQ229" s="41"/>
      <c r="AR229" s="41"/>
      <c r="AS229" s="41"/>
      <c r="AT229" s="41"/>
      <c r="AU229" s="47" t="s">
        <v>219</v>
      </c>
      <c r="AV229" s="47"/>
      <c r="AW229" s="47"/>
      <c r="AX229" s="47"/>
      <c r="AY229" s="47"/>
      <c r="AZ229" s="47"/>
      <c r="BA229" s="47"/>
      <c r="BB229" s="47"/>
      <c r="BC229" s="47"/>
      <c r="BD229" s="47"/>
      <c r="BE229" s="47"/>
      <c r="BF229" s="47"/>
    </row>
    <row r="230" spans="1:64" ht="15" x14ac:dyDescent="0.2">
      <c r="AB230" s="41"/>
      <c r="AC230" s="41"/>
      <c r="AD230" s="41"/>
      <c r="AE230" s="41"/>
      <c r="AF230" s="41"/>
      <c r="AG230" s="41"/>
      <c r="AH230" s="42"/>
      <c r="AI230" s="42"/>
      <c r="AJ230" s="42"/>
      <c r="AK230" s="42"/>
      <c r="AL230" s="42"/>
      <c r="AM230" s="42"/>
      <c r="AN230" s="42"/>
      <c r="AO230" s="42"/>
      <c r="AP230" s="42"/>
      <c r="AQ230" s="41"/>
      <c r="AR230" s="41"/>
      <c r="AS230" s="41"/>
      <c r="AT230" s="41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</row>
    <row r="231" spans="1:64" ht="18" customHeight="1" x14ac:dyDescent="0.2">
      <c r="A231" s="153" t="s">
        <v>233</v>
      </c>
      <c r="B231" s="150"/>
      <c r="C231" s="150"/>
      <c r="D231" s="150"/>
      <c r="E231" s="150"/>
      <c r="F231" s="150"/>
      <c r="G231" s="150"/>
      <c r="H231" s="150"/>
      <c r="I231" s="150"/>
      <c r="J231" s="150"/>
      <c r="K231" s="150"/>
      <c r="L231" s="150"/>
      <c r="M231" s="150"/>
      <c r="N231" s="150"/>
      <c r="O231" s="150"/>
      <c r="P231" s="150"/>
      <c r="Q231" s="150"/>
      <c r="R231" s="150"/>
      <c r="S231" s="150"/>
      <c r="T231" s="150"/>
      <c r="U231" s="150"/>
      <c r="V231" s="150"/>
      <c r="W231" s="150"/>
      <c r="X231" s="150"/>
      <c r="Y231" s="150"/>
      <c r="Z231" s="150"/>
      <c r="AA231" s="150"/>
      <c r="AB231" s="41"/>
      <c r="AC231" s="41"/>
      <c r="AD231" s="41"/>
      <c r="AE231" s="41"/>
      <c r="AF231" s="41"/>
      <c r="AG231" s="41"/>
      <c r="AH231" s="68"/>
      <c r="AI231" s="68"/>
      <c r="AJ231" s="68"/>
      <c r="AK231" s="68"/>
      <c r="AL231" s="68"/>
      <c r="AM231" s="68"/>
      <c r="AN231" s="68"/>
      <c r="AO231" s="68"/>
      <c r="AP231" s="68"/>
      <c r="AQ231" s="41"/>
      <c r="AR231" s="41"/>
      <c r="AS231" s="41"/>
      <c r="AT231" s="41"/>
      <c r="AU231" s="155" t="s">
        <v>284</v>
      </c>
      <c r="AV231" s="152"/>
      <c r="AW231" s="152"/>
      <c r="AX231" s="152"/>
      <c r="AY231" s="152"/>
      <c r="AZ231" s="152"/>
      <c r="BA231" s="152"/>
      <c r="BB231" s="152"/>
      <c r="BC231" s="152"/>
      <c r="BD231" s="152"/>
      <c r="BE231" s="152"/>
      <c r="BF231" s="152"/>
    </row>
    <row r="232" spans="1:64" ht="12" customHeight="1" x14ac:dyDescent="0.2">
      <c r="AB232" s="41"/>
      <c r="AC232" s="41"/>
      <c r="AD232" s="41"/>
      <c r="AE232" s="41"/>
      <c r="AF232" s="41"/>
      <c r="AG232" s="41"/>
      <c r="AH232" s="47" t="s">
        <v>2</v>
      </c>
      <c r="AI232" s="47"/>
      <c r="AJ232" s="47"/>
      <c r="AK232" s="47"/>
      <c r="AL232" s="47"/>
      <c r="AM232" s="47"/>
      <c r="AN232" s="47"/>
      <c r="AO232" s="47"/>
      <c r="AP232" s="47"/>
      <c r="AQ232" s="41"/>
      <c r="AR232" s="41"/>
      <c r="AS232" s="41"/>
      <c r="AT232" s="41"/>
      <c r="AU232" s="47" t="s">
        <v>219</v>
      </c>
      <c r="AV232" s="47"/>
      <c r="AW232" s="47"/>
      <c r="AX232" s="47"/>
      <c r="AY232" s="47"/>
      <c r="AZ232" s="47"/>
      <c r="BA232" s="47"/>
      <c r="BB232" s="47"/>
      <c r="BC232" s="47"/>
      <c r="BD232" s="47"/>
      <c r="BE232" s="47"/>
      <c r="BF232" s="47"/>
    </row>
  </sheetData>
  <mergeCells count="1403">
    <mergeCell ref="BJ158:BL158"/>
    <mergeCell ref="AR158:AT158"/>
    <mergeCell ref="AU158:AW158"/>
    <mergeCell ref="AX158:AZ158"/>
    <mergeCell ref="BA158:BC158"/>
    <mergeCell ref="BD158:BF158"/>
    <mergeCell ref="BG158:BI158"/>
    <mergeCell ref="BJ157:BL157"/>
    <mergeCell ref="A158:C158"/>
    <mergeCell ref="D158:V158"/>
    <mergeCell ref="W158:Y158"/>
    <mergeCell ref="Z158:AB158"/>
    <mergeCell ref="AC158:AE158"/>
    <mergeCell ref="AF158:AH158"/>
    <mergeCell ref="AI158:AK158"/>
    <mergeCell ref="AL158:AN158"/>
    <mergeCell ref="AO158:AQ158"/>
    <mergeCell ref="AR157:AT157"/>
    <mergeCell ref="AU157:AW157"/>
    <mergeCell ref="AX157:AZ157"/>
    <mergeCell ref="BA157:BC157"/>
    <mergeCell ref="BD157:BF157"/>
    <mergeCell ref="BG157:BI157"/>
    <mergeCell ref="BJ156:BL156"/>
    <mergeCell ref="A157:C157"/>
    <mergeCell ref="D157:V157"/>
    <mergeCell ref="W157:Y157"/>
    <mergeCell ref="Z157:AB157"/>
    <mergeCell ref="AC157:AE157"/>
    <mergeCell ref="AF157:AH157"/>
    <mergeCell ref="AI157:AK157"/>
    <mergeCell ref="AL157:AN157"/>
    <mergeCell ref="AO157:AQ157"/>
    <mergeCell ref="AR156:AT156"/>
    <mergeCell ref="AU156:AW156"/>
    <mergeCell ref="AX156:AZ156"/>
    <mergeCell ref="BA156:BC156"/>
    <mergeCell ref="BD156:BF156"/>
    <mergeCell ref="BG156:BI156"/>
    <mergeCell ref="A156:C156"/>
    <mergeCell ref="D156:V156"/>
    <mergeCell ref="W156:Y156"/>
    <mergeCell ref="Z156:AB156"/>
    <mergeCell ref="AC156:AE156"/>
    <mergeCell ref="AO146:AS146"/>
    <mergeCell ref="AT146:AX146"/>
    <mergeCell ref="AY146:BC146"/>
    <mergeCell ref="BD146:BH146"/>
    <mergeCell ref="BI146:BM146"/>
    <mergeCell ref="BN146:BR146"/>
    <mergeCell ref="AT145:AX145"/>
    <mergeCell ref="AY145:BC145"/>
    <mergeCell ref="BD145:BH145"/>
    <mergeCell ref="BI145:BM145"/>
    <mergeCell ref="BN145:BR145"/>
    <mergeCell ref="A146:T146"/>
    <mergeCell ref="U146:Y146"/>
    <mergeCell ref="Z146:AD146"/>
    <mergeCell ref="AE146:AI146"/>
    <mergeCell ref="AJ146:AN146"/>
    <mergeCell ref="A145:T145"/>
    <mergeCell ref="U145:Y145"/>
    <mergeCell ref="Z145:AD145"/>
    <mergeCell ref="AE145:AI145"/>
    <mergeCell ref="AJ145:AN145"/>
    <mergeCell ref="AO145:AS145"/>
    <mergeCell ref="AO144:AS144"/>
    <mergeCell ref="AT144:AX144"/>
    <mergeCell ref="AY144:BC144"/>
    <mergeCell ref="BD144:BH144"/>
    <mergeCell ref="BI144:BM144"/>
    <mergeCell ref="BN144:BR144"/>
    <mergeCell ref="AT143:AX143"/>
    <mergeCell ref="AY143:BC143"/>
    <mergeCell ref="BD143:BH143"/>
    <mergeCell ref="BI143:BM143"/>
    <mergeCell ref="BN143:BR143"/>
    <mergeCell ref="A144:T144"/>
    <mergeCell ref="U144:Y144"/>
    <mergeCell ref="Z144:AD144"/>
    <mergeCell ref="AE144:AI144"/>
    <mergeCell ref="AJ144:AN144"/>
    <mergeCell ref="AY142:BC142"/>
    <mergeCell ref="BD142:BH142"/>
    <mergeCell ref="BI142:BM142"/>
    <mergeCell ref="BN142:BR142"/>
    <mergeCell ref="A143:T143"/>
    <mergeCell ref="U143:Y143"/>
    <mergeCell ref="Z143:AD143"/>
    <mergeCell ref="AE143:AI143"/>
    <mergeCell ref="AJ143:AN143"/>
    <mergeCell ref="AO143:AS143"/>
    <mergeCell ref="BD141:BH141"/>
    <mergeCell ref="BI141:BM141"/>
    <mergeCell ref="BN141:BR141"/>
    <mergeCell ref="A142:T142"/>
    <mergeCell ref="U142:Y142"/>
    <mergeCell ref="Z142:AD142"/>
    <mergeCell ref="AE142:AI142"/>
    <mergeCell ref="AJ142:AN142"/>
    <mergeCell ref="AO142:AS142"/>
    <mergeCell ref="AT142:AX142"/>
    <mergeCell ref="BI140:BM140"/>
    <mergeCell ref="BN140:BR140"/>
    <mergeCell ref="A141:T141"/>
    <mergeCell ref="U141:Y141"/>
    <mergeCell ref="Z141:AD141"/>
    <mergeCell ref="AE141:AI141"/>
    <mergeCell ref="AJ141:AN141"/>
    <mergeCell ref="AO141:AS141"/>
    <mergeCell ref="AT141:AX141"/>
    <mergeCell ref="AY141:BC141"/>
    <mergeCell ref="BN139:BR139"/>
    <mergeCell ref="A140:T140"/>
    <mergeCell ref="U140:Y140"/>
    <mergeCell ref="Z140:AD140"/>
    <mergeCell ref="AE140:AI140"/>
    <mergeCell ref="AJ140:AN140"/>
    <mergeCell ref="AO140:AS140"/>
    <mergeCell ref="AT140:AX140"/>
    <mergeCell ref="AY140:BC140"/>
    <mergeCell ref="BD140:BH140"/>
    <mergeCell ref="A139:T139"/>
    <mergeCell ref="U139:Y139"/>
    <mergeCell ref="Z139:AD139"/>
    <mergeCell ref="AE139:AI139"/>
    <mergeCell ref="AJ139:AN139"/>
    <mergeCell ref="AO139:AS139"/>
    <mergeCell ref="AP130:AT130"/>
    <mergeCell ref="AU130:AY130"/>
    <mergeCell ref="AZ130:BD130"/>
    <mergeCell ref="BE130:BI130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126:C126"/>
    <mergeCell ref="D126:P126"/>
    <mergeCell ref="Q126:U126"/>
    <mergeCell ref="V126:AE126"/>
    <mergeCell ref="AF126:AJ126"/>
    <mergeCell ref="AK126:AO126"/>
    <mergeCell ref="A125:C125"/>
    <mergeCell ref="D125:P125"/>
    <mergeCell ref="Q125:U125"/>
    <mergeCell ref="V125:AE125"/>
    <mergeCell ref="AF125:AJ125"/>
    <mergeCell ref="AK125:AO125"/>
    <mergeCell ref="BT117:BX117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BD102:BH102"/>
    <mergeCell ref="A102:C102"/>
    <mergeCell ref="D102:T102"/>
    <mergeCell ref="U102:Y102"/>
    <mergeCell ref="Z102:AD102"/>
    <mergeCell ref="AE102:AI102"/>
    <mergeCell ref="BU93:BY93"/>
    <mergeCell ref="AS93:AW93"/>
    <mergeCell ref="AX93:BA93"/>
    <mergeCell ref="BB93:BF93"/>
    <mergeCell ref="BG93:BK93"/>
    <mergeCell ref="BL93:BP93"/>
    <mergeCell ref="BQ93:BT93"/>
    <mergeCell ref="A93:C93"/>
    <mergeCell ref="D93:T93"/>
    <mergeCell ref="U93:Y93"/>
    <mergeCell ref="Z93:AD93"/>
    <mergeCell ref="AE93:AH93"/>
    <mergeCell ref="AI93:AM93"/>
    <mergeCell ref="AN93:AR93"/>
    <mergeCell ref="AW74:BA74"/>
    <mergeCell ref="BB74:BF74"/>
    <mergeCell ref="BG74:BK74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3:AV73"/>
    <mergeCell ref="E72:W72"/>
    <mergeCell ref="X72:AB72"/>
    <mergeCell ref="AC72:AG72"/>
    <mergeCell ref="AH72:AL72"/>
    <mergeCell ref="AM72:AQ72"/>
    <mergeCell ref="AR72:AV72"/>
    <mergeCell ref="A71:D71"/>
    <mergeCell ref="E71:W71"/>
    <mergeCell ref="X71:AB71"/>
    <mergeCell ref="AC71:AG71"/>
    <mergeCell ref="AH71:AL71"/>
    <mergeCell ref="AM71:AQ71"/>
    <mergeCell ref="AR71:AV71"/>
    <mergeCell ref="BU54:BY54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1:AA231"/>
    <mergeCell ref="AH231:AP231"/>
    <mergeCell ref="AU231:BF231"/>
    <mergeCell ref="AH232:AP232"/>
    <mergeCell ref="AU232:BF232"/>
    <mergeCell ref="A31:D31"/>
    <mergeCell ref="E31:T31"/>
    <mergeCell ref="U31:Y31"/>
    <mergeCell ref="Z31:AD31"/>
    <mergeCell ref="AE31:AH31"/>
    <mergeCell ref="A224:BL224"/>
    <mergeCell ref="A228:AA228"/>
    <mergeCell ref="AH228:AP228"/>
    <mergeCell ref="AU228:BF228"/>
    <mergeCell ref="AH229:AP229"/>
    <mergeCell ref="AU229:BF229"/>
    <mergeCell ref="AW216:BD216"/>
    <mergeCell ref="BE216:BL216"/>
    <mergeCell ref="A218:BL218"/>
    <mergeCell ref="A219:BL219"/>
    <mergeCell ref="A222:BL222"/>
    <mergeCell ref="A223:BL223"/>
    <mergeCell ref="AQ215:AV215"/>
    <mergeCell ref="AW215:BD215"/>
    <mergeCell ref="BE215:BL215"/>
    <mergeCell ref="A216:F216"/>
    <mergeCell ref="G216:S216"/>
    <mergeCell ref="T216:Y216"/>
    <mergeCell ref="Z216:AD216"/>
    <mergeCell ref="AE216:AJ216"/>
    <mergeCell ref="AK216:AP216"/>
    <mergeCell ref="AQ216:AV216"/>
    <mergeCell ref="A215:F215"/>
    <mergeCell ref="G215:S215"/>
    <mergeCell ref="T215:Y215"/>
    <mergeCell ref="Z215:AD215"/>
    <mergeCell ref="AE215:AJ215"/>
    <mergeCell ref="AK215:AP215"/>
    <mergeCell ref="BE212:BL213"/>
    <mergeCell ref="A214:F214"/>
    <mergeCell ref="G214:S214"/>
    <mergeCell ref="T214:Y214"/>
    <mergeCell ref="Z214:AD214"/>
    <mergeCell ref="AE214:AJ214"/>
    <mergeCell ref="AK214:AP214"/>
    <mergeCell ref="AQ214:AV214"/>
    <mergeCell ref="AW214:BD214"/>
    <mergeCell ref="BE214:BL214"/>
    <mergeCell ref="A210:BL210"/>
    <mergeCell ref="A211:BL211"/>
    <mergeCell ref="A212:F213"/>
    <mergeCell ref="G212:S213"/>
    <mergeCell ref="T212:Y213"/>
    <mergeCell ref="Z212:AD213"/>
    <mergeCell ref="AE212:AJ213"/>
    <mergeCell ref="AK212:AP213"/>
    <mergeCell ref="AQ212:AV213"/>
    <mergeCell ref="AW212:BD213"/>
    <mergeCell ref="AJ208:AN208"/>
    <mergeCell ref="AO208:AS208"/>
    <mergeCell ref="AT208:AW208"/>
    <mergeCell ref="AX208:BB208"/>
    <mergeCell ref="BC208:BG208"/>
    <mergeCell ref="BH208:BL208"/>
    <mergeCell ref="A208:F208"/>
    <mergeCell ref="G208:P208"/>
    <mergeCell ref="Q208:U208"/>
    <mergeCell ref="V208:Y208"/>
    <mergeCell ref="Z208:AD208"/>
    <mergeCell ref="AE208:AI208"/>
    <mergeCell ref="AJ207:AN207"/>
    <mergeCell ref="AO207:AS207"/>
    <mergeCell ref="AT207:AW207"/>
    <mergeCell ref="AX207:BB207"/>
    <mergeCell ref="BC207:BG207"/>
    <mergeCell ref="BH207:BL207"/>
    <mergeCell ref="A207:F207"/>
    <mergeCell ref="G207:P207"/>
    <mergeCell ref="Q207:U207"/>
    <mergeCell ref="V207:Y207"/>
    <mergeCell ref="Z207:AD207"/>
    <mergeCell ref="AE207:AI207"/>
    <mergeCell ref="AJ206:AN206"/>
    <mergeCell ref="AO206:AS206"/>
    <mergeCell ref="AT206:AW206"/>
    <mergeCell ref="AX206:BB206"/>
    <mergeCell ref="BC206:BG206"/>
    <mergeCell ref="BH206:BL206"/>
    <mergeCell ref="A206:F206"/>
    <mergeCell ref="G206:P206"/>
    <mergeCell ref="Q206:U206"/>
    <mergeCell ref="V206:Y206"/>
    <mergeCell ref="Z206:AD206"/>
    <mergeCell ref="AE206:AI206"/>
    <mergeCell ref="AT204:AW205"/>
    <mergeCell ref="AX204:BG204"/>
    <mergeCell ref="BH204:BL205"/>
    <mergeCell ref="Z205:AD205"/>
    <mergeCell ref="AE205:AI205"/>
    <mergeCell ref="AX205:BB205"/>
    <mergeCell ref="BC205:BG205"/>
    <mergeCell ref="A202:BL202"/>
    <mergeCell ref="A203:F205"/>
    <mergeCell ref="G203:P205"/>
    <mergeCell ref="Q203:AN203"/>
    <mergeCell ref="AO203:BL203"/>
    <mergeCell ref="Q204:U205"/>
    <mergeCell ref="V204:Y205"/>
    <mergeCell ref="Z204:AI204"/>
    <mergeCell ref="AJ204:AN205"/>
    <mergeCell ref="AO204:AS205"/>
    <mergeCell ref="AK199:AP199"/>
    <mergeCell ref="AQ199:AV199"/>
    <mergeCell ref="AW199:BA199"/>
    <mergeCell ref="BB199:BF199"/>
    <mergeCell ref="BG199:BL199"/>
    <mergeCell ref="A201:BL201"/>
    <mergeCell ref="AK198:AP198"/>
    <mergeCell ref="AQ198:AV198"/>
    <mergeCell ref="AW198:BA198"/>
    <mergeCell ref="BB198:BF198"/>
    <mergeCell ref="BG198:BL198"/>
    <mergeCell ref="A199:F199"/>
    <mergeCell ref="G199:S199"/>
    <mergeCell ref="T199:Y199"/>
    <mergeCell ref="Z199:AD199"/>
    <mergeCell ref="AE199:AJ199"/>
    <mergeCell ref="AK197:AP197"/>
    <mergeCell ref="AQ197:AV197"/>
    <mergeCell ref="AW197:BA197"/>
    <mergeCell ref="BB197:BF197"/>
    <mergeCell ref="BG197:BL197"/>
    <mergeCell ref="A198:F198"/>
    <mergeCell ref="G198:S198"/>
    <mergeCell ref="T198:Y198"/>
    <mergeCell ref="Z198:AD198"/>
    <mergeCell ref="AE198:AJ198"/>
    <mergeCell ref="AQ195:AV196"/>
    <mergeCell ref="AW195:BF195"/>
    <mergeCell ref="BG195:BL196"/>
    <mergeCell ref="AW196:BA196"/>
    <mergeCell ref="BB196:BF196"/>
    <mergeCell ref="A197:F197"/>
    <mergeCell ref="G197:S197"/>
    <mergeCell ref="T197:Y197"/>
    <mergeCell ref="Z197:AD197"/>
    <mergeCell ref="AE197:AJ197"/>
    <mergeCell ref="A195:F196"/>
    <mergeCell ref="G195:S196"/>
    <mergeCell ref="T195:Y196"/>
    <mergeCell ref="Z195:AD196"/>
    <mergeCell ref="AE195:AJ196"/>
    <mergeCell ref="AK195:AP196"/>
    <mergeCell ref="BP185:BS185"/>
    <mergeCell ref="A188:BL188"/>
    <mergeCell ref="A189:BL189"/>
    <mergeCell ref="A192:BL192"/>
    <mergeCell ref="A193:BL193"/>
    <mergeCell ref="A194:BL194"/>
    <mergeCell ref="AO185:AR185"/>
    <mergeCell ref="AS185:AW185"/>
    <mergeCell ref="AX185:BA185"/>
    <mergeCell ref="BB185:BF185"/>
    <mergeCell ref="BG185:BJ185"/>
    <mergeCell ref="BK185:BO185"/>
    <mergeCell ref="BB184:BF184"/>
    <mergeCell ref="BG184:BJ184"/>
    <mergeCell ref="BK184:BO184"/>
    <mergeCell ref="BP184:BS184"/>
    <mergeCell ref="A185:M185"/>
    <mergeCell ref="N185:U185"/>
    <mergeCell ref="V185:Z185"/>
    <mergeCell ref="AA185:AE185"/>
    <mergeCell ref="AF185:AI185"/>
    <mergeCell ref="AJ185:AN185"/>
    <mergeCell ref="BP183:BS183"/>
    <mergeCell ref="A184:M184"/>
    <mergeCell ref="N184:U184"/>
    <mergeCell ref="V184:Z184"/>
    <mergeCell ref="AA184:AE184"/>
    <mergeCell ref="AF184:AI184"/>
    <mergeCell ref="AJ184:AN184"/>
    <mergeCell ref="AO184:AR184"/>
    <mergeCell ref="AS184:AW184"/>
    <mergeCell ref="AX184:BA184"/>
    <mergeCell ref="AO183:AR183"/>
    <mergeCell ref="AS183:AW183"/>
    <mergeCell ref="AX183:BA183"/>
    <mergeCell ref="BB183:BF183"/>
    <mergeCell ref="BG183:BJ183"/>
    <mergeCell ref="BK183:BO183"/>
    <mergeCell ref="BB182:BF182"/>
    <mergeCell ref="BG182:BJ182"/>
    <mergeCell ref="BK182:BO182"/>
    <mergeCell ref="BP182:BS182"/>
    <mergeCell ref="A183:M183"/>
    <mergeCell ref="N183:U183"/>
    <mergeCell ref="V183:Z183"/>
    <mergeCell ref="AA183:AE183"/>
    <mergeCell ref="AF183:AI183"/>
    <mergeCell ref="AJ183:AN183"/>
    <mergeCell ref="AA182:AE182"/>
    <mergeCell ref="AF182:AI182"/>
    <mergeCell ref="AJ182:AN182"/>
    <mergeCell ref="AO182:AR182"/>
    <mergeCell ref="AS182:AW182"/>
    <mergeCell ref="AX182:BA182"/>
    <mergeCell ref="A179:BL179"/>
    <mergeCell ref="A180:BM180"/>
    <mergeCell ref="A181:M182"/>
    <mergeCell ref="N181:U182"/>
    <mergeCell ref="V181:Z182"/>
    <mergeCell ref="AA181:AI181"/>
    <mergeCell ref="AJ181:AR181"/>
    <mergeCell ref="AS181:BA181"/>
    <mergeCell ref="BB181:BJ181"/>
    <mergeCell ref="BK181:BS181"/>
    <mergeCell ref="AZ175:BD175"/>
    <mergeCell ref="A176:F176"/>
    <mergeCell ref="G176:S176"/>
    <mergeCell ref="T176:Z176"/>
    <mergeCell ref="AA176:AE176"/>
    <mergeCell ref="AF176:AJ176"/>
    <mergeCell ref="AK176:AO176"/>
    <mergeCell ref="AP176:AT176"/>
    <mergeCell ref="AU176:AY176"/>
    <mergeCell ref="AZ176:BD176"/>
    <mergeCell ref="AU174:AY174"/>
    <mergeCell ref="AZ174:BD174"/>
    <mergeCell ref="A175:F175"/>
    <mergeCell ref="G175:S175"/>
    <mergeCell ref="T175:Z175"/>
    <mergeCell ref="AA175:AE175"/>
    <mergeCell ref="AF175:AJ175"/>
    <mergeCell ref="AK175:AO175"/>
    <mergeCell ref="AP175:AT175"/>
    <mergeCell ref="AU175:AY175"/>
    <mergeCell ref="AP173:AT173"/>
    <mergeCell ref="AU173:AY173"/>
    <mergeCell ref="AZ173:BD173"/>
    <mergeCell ref="A174:F174"/>
    <mergeCell ref="G174:S174"/>
    <mergeCell ref="T174:Z174"/>
    <mergeCell ref="AA174:AE174"/>
    <mergeCell ref="AF174:AJ174"/>
    <mergeCell ref="AK174:AO174"/>
    <mergeCell ref="AP174:AT174"/>
    <mergeCell ref="A170:BL170"/>
    <mergeCell ref="A171:BD171"/>
    <mergeCell ref="A172:F173"/>
    <mergeCell ref="G172:S173"/>
    <mergeCell ref="T172:Z173"/>
    <mergeCell ref="AA172:AO172"/>
    <mergeCell ref="AP172:BD172"/>
    <mergeCell ref="AA173:AE173"/>
    <mergeCell ref="AF173:AJ173"/>
    <mergeCell ref="AK173:AO173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F167:AJ167"/>
    <mergeCell ref="AK167:AO167"/>
    <mergeCell ref="AP166:AT166"/>
    <mergeCell ref="AU166:AY166"/>
    <mergeCell ref="AZ166:BD166"/>
    <mergeCell ref="BE166:BI166"/>
    <mergeCell ref="BJ166:BN166"/>
    <mergeCell ref="BO166:BS166"/>
    <mergeCell ref="A166:F166"/>
    <mergeCell ref="G166:S166"/>
    <mergeCell ref="T166:Z166"/>
    <mergeCell ref="AA166:AE166"/>
    <mergeCell ref="AF166:AJ166"/>
    <mergeCell ref="AK166:AO166"/>
    <mergeCell ref="AP165:AT165"/>
    <mergeCell ref="AU165:AY165"/>
    <mergeCell ref="AZ165:BD165"/>
    <mergeCell ref="BE165:BI165"/>
    <mergeCell ref="BJ165:BN165"/>
    <mergeCell ref="BO165:BS165"/>
    <mergeCell ref="A163:BS163"/>
    <mergeCell ref="A164:F165"/>
    <mergeCell ref="G164:S165"/>
    <mergeCell ref="T164:Z165"/>
    <mergeCell ref="AA164:AO164"/>
    <mergeCell ref="AP164:BD164"/>
    <mergeCell ref="BE164:BS164"/>
    <mergeCell ref="AA165:AE165"/>
    <mergeCell ref="AF165:AJ165"/>
    <mergeCell ref="AK165:AO165"/>
    <mergeCell ref="BA155:BC155"/>
    <mergeCell ref="BD155:BF155"/>
    <mergeCell ref="BG155:BI155"/>
    <mergeCell ref="BJ155:BL155"/>
    <mergeCell ref="A161:BL161"/>
    <mergeCell ref="A162:BS162"/>
    <mergeCell ref="AF156:AH156"/>
    <mergeCell ref="AI156:AK156"/>
    <mergeCell ref="AL156:AN156"/>
    <mergeCell ref="AO156:AQ156"/>
    <mergeCell ref="AI155:AK155"/>
    <mergeCell ref="AL155:AN155"/>
    <mergeCell ref="AO155:AQ155"/>
    <mergeCell ref="AR155:AT155"/>
    <mergeCell ref="AU155:AW155"/>
    <mergeCell ref="AX155:AZ155"/>
    <mergeCell ref="BA154:BC154"/>
    <mergeCell ref="BD154:BF154"/>
    <mergeCell ref="BG154:BI154"/>
    <mergeCell ref="BJ154:BL154"/>
    <mergeCell ref="A155:C155"/>
    <mergeCell ref="D155:V155"/>
    <mergeCell ref="W155:Y155"/>
    <mergeCell ref="Z155:AB155"/>
    <mergeCell ref="AC155:AE155"/>
    <mergeCell ref="AF155:AH155"/>
    <mergeCell ref="AI154:AK154"/>
    <mergeCell ref="AL154:AN154"/>
    <mergeCell ref="AO154:AQ154"/>
    <mergeCell ref="AR154:AT154"/>
    <mergeCell ref="AU154:AW154"/>
    <mergeCell ref="AX154:AZ154"/>
    <mergeCell ref="BA153:BC153"/>
    <mergeCell ref="BD153:BF153"/>
    <mergeCell ref="BG153:BI153"/>
    <mergeCell ref="BJ153:BL153"/>
    <mergeCell ref="A154:C154"/>
    <mergeCell ref="D154:V154"/>
    <mergeCell ref="W154:Y154"/>
    <mergeCell ref="Z154:AB154"/>
    <mergeCell ref="AC154:AE154"/>
    <mergeCell ref="AF154:AH154"/>
    <mergeCell ref="AI153:AK153"/>
    <mergeCell ref="AL153:AN153"/>
    <mergeCell ref="AO153:AQ153"/>
    <mergeCell ref="AR153:AT153"/>
    <mergeCell ref="AU153:AW153"/>
    <mergeCell ref="AX153:AZ153"/>
    <mergeCell ref="A153:C153"/>
    <mergeCell ref="D153:V153"/>
    <mergeCell ref="W153:Y153"/>
    <mergeCell ref="Z153:AB153"/>
    <mergeCell ref="AC153:AE153"/>
    <mergeCell ref="AF153:AH153"/>
    <mergeCell ref="BJ151:BL152"/>
    <mergeCell ref="W152:Y152"/>
    <mergeCell ref="Z152:AB152"/>
    <mergeCell ref="AC152:AE152"/>
    <mergeCell ref="AF152:AH152"/>
    <mergeCell ref="AI152:AK152"/>
    <mergeCell ref="AL152:AN152"/>
    <mergeCell ref="AO152:AQ152"/>
    <mergeCell ref="AR152:AT152"/>
    <mergeCell ref="BG150:BL150"/>
    <mergeCell ref="W151:AB151"/>
    <mergeCell ref="AC151:AH151"/>
    <mergeCell ref="AI151:AN151"/>
    <mergeCell ref="AO151:AT151"/>
    <mergeCell ref="AU151:AW152"/>
    <mergeCell ref="AX151:AZ152"/>
    <mergeCell ref="BA151:BC152"/>
    <mergeCell ref="BD151:BF152"/>
    <mergeCell ref="BG151:BI152"/>
    <mergeCell ref="A150:C152"/>
    <mergeCell ref="D150:V152"/>
    <mergeCell ref="W150:AH150"/>
    <mergeCell ref="AI150:AT150"/>
    <mergeCell ref="AU150:AZ150"/>
    <mergeCell ref="BA150:BF150"/>
    <mergeCell ref="AT138:AX138"/>
    <mergeCell ref="AY138:BC138"/>
    <mergeCell ref="BD138:BH138"/>
    <mergeCell ref="BI138:BM138"/>
    <mergeCell ref="BN138:BR138"/>
    <mergeCell ref="A149:BL149"/>
    <mergeCell ref="AT139:AX139"/>
    <mergeCell ref="AY139:BC139"/>
    <mergeCell ref="BD139:BH139"/>
    <mergeCell ref="BI139:BM139"/>
    <mergeCell ref="A138:T138"/>
    <mergeCell ref="U138:Y138"/>
    <mergeCell ref="Z138:AD138"/>
    <mergeCell ref="AE138:AI138"/>
    <mergeCell ref="AJ138:AN138"/>
    <mergeCell ref="AO138:AS138"/>
    <mergeCell ref="AO137:AS137"/>
    <mergeCell ref="AT137:AX137"/>
    <mergeCell ref="AY137:BC137"/>
    <mergeCell ref="BD137:BH137"/>
    <mergeCell ref="BI137:BM137"/>
    <mergeCell ref="BN137:BR137"/>
    <mergeCell ref="AT136:AX136"/>
    <mergeCell ref="AY136:BC136"/>
    <mergeCell ref="BD136:BH136"/>
    <mergeCell ref="BI136:BM136"/>
    <mergeCell ref="BN136:BR136"/>
    <mergeCell ref="A137:T137"/>
    <mergeCell ref="U137:Y137"/>
    <mergeCell ref="Z137:AD137"/>
    <mergeCell ref="AE137:AI137"/>
    <mergeCell ref="AJ137:AN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134:T135"/>
    <mergeCell ref="U134:AD134"/>
    <mergeCell ref="AE134:AN134"/>
    <mergeCell ref="AO134:AX134"/>
    <mergeCell ref="AY134:BH134"/>
    <mergeCell ref="BI134:BR134"/>
    <mergeCell ref="U135:Y135"/>
    <mergeCell ref="Z135:AD135"/>
    <mergeCell ref="AE135:AI135"/>
    <mergeCell ref="AJ135:AN135"/>
    <mergeCell ref="AP124:AT124"/>
    <mergeCell ref="AU124:AY124"/>
    <mergeCell ref="AZ124:BD124"/>
    <mergeCell ref="BE124:BI124"/>
    <mergeCell ref="A132:BL132"/>
    <mergeCell ref="A133:BR133"/>
    <mergeCell ref="AP125:AT125"/>
    <mergeCell ref="AU125:AY125"/>
    <mergeCell ref="AZ125:BD125"/>
    <mergeCell ref="BE125:BI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BT111:BX111"/>
    <mergeCell ref="A119:BL119"/>
    <mergeCell ref="A120:C121"/>
    <mergeCell ref="D120:P121"/>
    <mergeCell ref="Q120:U121"/>
    <mergeCell ref="V120:AE121"/>
    <mergeCell ref="AF120:AT120"/>
    <mergeCell ref="AU120:BI120"/>
    <mergeCell ref="AF121:AJ121"/>
    <mergeCell ref="AK121:AO121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J107:BX107"/>
    <mergeCell ref="AF108:AJ108"/>
    <mergeCell ref="AK108:AO108"/>
    <mergeCell ref="AP108:AT108"/>
    <mergeCell ref="AU108:AY108"/>
    <mergeCell ref="AZ108:BD108"/>
    <mergeCell ref="BE108:BI108"/>
    <mergeCell ref="BJ108:BN108"/>
    <mergeCell ref="BO108:BS108"/>
    <mergeCell ref="BT108:BX108"/>
    <mergeCell ref="A107:C108"/>
    <mergeCell ref="D107:P108"/>
    <mergeCell ref="Q107:U108"/>
    <mergeCell ref="V107:AE108"/>
    <mergeCell ref="AF107:AT107"/>
    <mergeCell ref="AU107:BI107"/>
    <mergeCell ref="AO101:AS101"/>
    <mergeCell ref="AT101:AX101"/>
    <mergeCell ref="AY101:BC101"/>
    <mergeCell ref="BD101:BH101"/>
    <mergeCell ref="A105:BL105"/>
    <mergeCell ref="A106:BL106"/>
    <mergeCell ref="AJ102:AN102"/>
    <mergeCell ref="AO102:AS102"/>
    <mergeCell ref="AT102:AX102"/>
    <mergeCell ref="AY102:BC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99:C99"/>
    <mergeCell ref="D99:T99"/>
    <mergeCell ref="U99:Y99"/>
    <mergeCell ref="Z99:AD99"/>
    <mergeCell ref="AE99:AI99"/>
    <mergeCell ref="AJ99:AN99"/>
    <mergeCell ref="AE98:AI98"/>
    <mergeCell ref="AJ98:AN98"/>
    <mergeCell ref="AO98:AS98"/>
    <mergeCell ref="AT98:AX98"/>
    <mergeCell ref="AY98:BC98"/>
    <mergeCell ref="BD98:BH98"/>
    <mergeCell ref="BQ92:BT92"/>
    <mergeCell ref="BU92:BY92"/>
    <mergeCell ref="A95:BL95"/>
    <mergeCell ref="A96:BH96"/>
    <mergeCell ref="A97:C98"/>
    <mergeCell ref="D97:T98"/>
    <mergeCell ref="U97:AN97"/>
    <mergeCell ref="AO97:BH97"/>
    <mergeCell ref="U98:Y98"/>
    <mergeCell ref="Z98:AD98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AR70:AV70"/>
    <mergeCell ref="AW70:BA70"/>
    <mergeCell ref="BB70:BF70"/>
    <mergeCell ref="BG70:BK70"/>
    <mergeCell ref="A76:BL76"/>
    <mergeCell ref="A77:BK77"/>
    <mergeCell ref="AW71:BA71"/>
    <mergeCell ref="BB71:BF71"/>
    <mergeCell ref="BG71:BK71"/>
    <mergeCell ref="A72:D72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8:D68"/>
    <mergeCell ref="E68:W68"/>
    <mergeCell ref="X68:AB68"/>
    <mergeCell ref="AC68:AG68"/>
    <mergeCell ref="AH68:AL68"/>
    <mergeCell ref="AM68:AQ68"/>
    <mergeCell ref="AH67:AL67"/>
    <mergeCell ref="AM67:AQ67"/>
    <mergeCell ref="AR67:AV67"/>
    <mergeCell ref="AW67:BA67"/>
    <mergeCell ref="BB67:BF67"/>
    <mergeCell ref="BG67:BK67"/>
    <mergeCell ref="BQ62:BT62"/>
    <mergeCell ref="BU62:BY62"/>
    <mergeCell ref="A64:BL64"/>
    <mergeCell ref="A65:BK65"/>
    <mergeCell ref="A66:D67"/>
    <mergeCell ref="E66:W67"/>
    <mergeCell ref="X66:AQ66"/>
    <mergeCell ref="AR66:BK66"/>
    <mergeCell ref="X67:AB67"/>
    <mergeCell ref="AC67:AG67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0:BY50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2 A155 A101">
    <cfRule type="cellIs" dxfId="33" priority="37" stopIfTrue="1" operator="equal">
      <formula>A91</formula>
    </cfRule>
  </conditionalFormatting>
  <conditionalFormatting sqref="A111:C111 A124:C124">
    <cfRule type="cellIs" dxfId="32" priority="38" stopIfTrue="1" operator="equal">
      <formula>A110</formula>
    </cfRule>
    <cfRule type="cellIs" dxfId="31" priority="39" stopIfTrue="1" operator="equal">
      <formula>0</formula>
    </cfRule>
  </conditionalFormatting>
  <conditionalFormatting sqref="A93">
    <cfRule type="cellIs" dxfId="30" priority="36" stopIfTrue="1" operator="equal">
      <formula>A92</formula>
    </cfRule>
  </conditionalFormatting>
  <conditionalFormatting sqref="A103">
    <cfRule type="cellIs" dxfId="29" priority="41" stopIfTrue="1" operator="equal">
      <formula>A101</formula>
    </cfRule>
  </conditionalFormatting>
  <conditionalFormatting sqref="A102">
    <cfRule type="cellIs" dxfId="28" priority="34" stopIfTrue="1" operator="equal">
      <formula>A101</formula>
    </cfRule>
  </conditionalFormatting>
  <conditionalFormatting sqref="A156">
    <cfRule type="cellIs" dxfId="27" priority="4" stopIfTrue="1" operator="equal">
      <formula>A155</formula>
    </cfRule>
  </conditionalFormatting>
  <conditionalFormatting sqref="A112:C112">
    <cfRule type="cellIs" dxfId="26" priority="31" stopIfTrue="1" operator="equal">
      <formula>A111</formula>
    </cfRule>
    <cfRule type="cellIs" dxfId="25" priority="32" stopIfTrue="1" operator="equal">
      <formula>0</formula>
    </cfRule>
  </conditionalFormatting>
  <conditionalFormatting sqref="A113:C113">
    <cfRule type="cellIs" dxfId="24" priority="29" stopIfTrue="1" operator="equal">
      <formula>A112</formula>
    </cfRule>
    <cfRule type="cellIs" dxfId="23" priority="30" stopIfTrue="1" operator="equal">
      <formula>0</formula>
    </cfRule>
  </conditionalFormatting>
  <conditionalFormatting sqref="A114:C114">
    <cfRule type="cellIs" dxfId="22" priority="27" stopIfTrue="1" operator="equal">
      <formula>A113</formula>
    </cfRule>
    <cfRule type="cellIs" dxfId="21" priority="28" stopIfTrue="1" operator="equal">
      <formula>0</formula>
    </cfRule>
  </conditionalFormatting>
  <conditionalFormatting sqref="A115:C115">
    <cfRule type="cellIs" dxfId="20" priority="25" stopIfTrue="1" operator="equal">
      <formula>A114</formula>
    </cfRule>
    <cfRule type="cellIs" dxfId="19" priority="26" stopIfTrue="1" operator="equal">
      <formula>0</formula>
    </cfRule>
  </conditionalFormatting>
  <conditionalFormatting sqref="A116:C116">
    <cfRule type="cellIs" dxfId="18" priority="23" stopIfTrue="1" operator="equal">
      <formula>A115</formula>
    </cfRule>
    <cfRule type="cellIs" dxfId="17" priority="24" stopIfTrue="1" operator="equal">
      <formula>0</formula>
    </cfRule>
  </conditionalFormatting>
  <conditionalFormatting sqref="A117:C117">
    <cfRule type="cellIs" dxfId="16" priority="21" stopIfTrue="1" operator="equal">
      <formula>A116</formula>
    </cfRule>
    <cfRule type="cellIs" dxfId="15" priority="22" stopIfTrue="1" operator="equal">
      <formula>0</formula>
    </cfRule>
  </conditionalFormatting>
  <conditionalFormatting sqref="A125:C125">
    <cfRule type="cellIs" dxfId="14" priority="17" stopIfTrue="1" operator="equal">
      <formula>A124</formula>
    </cfRule>
    <cfRule type="cellIs" dxfId="13" priority="18" stopIfTrue="1" operator="equal">
      <formula>0</formula>
    </cfRule>
  </conditionalFormatting>
  <conditionalFormatting sqref="A126:C126">
    <cfRule type="cellIs" dxfId="12" priority="15" stopIfTrue="1" operator="equal">
      <formula>A125</formula>
    </cfRule>
    <cfRule type="cellIs" dxfId="11" priority="16" stopIfTrue="1" operator="equal">
      <formula>0</formula>
    </cfRule>
  </conditionalFormatting>
  <conditionalFormatting sqref="A127:C127">
    <cfRule type="cellIs" dxfId="10" priority="13" stopIfTrue="1" operator="equal">
      <formula>A126</formula>
    </cfRule>
    <cfRule type="cellIs" dxfId="9" priority="14" stopIfTrue="1" operator="equal">
      <formula>0</formula>
    </cfRule>
  </conditionalFormatting>
  <conditionalFormatting sqref="A128:C128">
    <cfRule type="cellIs" dxfId="8" priority="11" stopIfTrue="1" operator="equal">
      <formula>A127</formula>
    </cfRule>
    <cfRule type="cellIs" dxfId="7" priority="12" stopIfTrue="1" operator="equal">
      <formula>0</formula>
    </cfRule>
  </conditionalFormatting>
  <conditionalFormatting sqref="A129:C129">
    <cfRule type="cellIs" dxfId="6" priority="9" stopIfTrue="1" operator="equal">
      <formula>A128</formula>
    </cfRule>
    <cfRule type="cellIs" dxfId="5" priority="10" stopIfTrue="1" operator="equal">
      <formula>0</formula>
    </cfRule>
  </conditionalFormatting>
  <conditionalFormatting sqref="A130:C130">
    <cfRule type="cellIs" dxfId="4" priority="7" stopIfTrue="1" operator="equal">
      <formula>A129</formula>
    </cfRule>
    <cfRule type="cellIs" dxfId="3" priority="8" stopIfTrue="1" operator="equal">
      <formula>0</formula>
    </cfRule>
  </conditionalFormatting>
  <conditionalFormatting sqref="A157">
    <cfRule type="cellIs" dxfId="2" priority="3" stopIfTrue="1" operator="equal">
      <formula>A156</formula>
    </cfRule>
  </conditionalFormatting>
  <conditionalFormatting sqref="A158">
    <cfRule type="cellIs" dxfId="1" priority="2" stopIfTrue="1" operator="equal">
      <formula>A157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6" t="s">
        <v>143</v>
      </c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9" ht="14.25" customHeight="1" x14ac:dyDescent="0.2">
      <c r="A2" s="123" t="s">
        <v>327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4" spans="1:79" ht="15" customHeight="1" x14ac:dyDescent="0.2">
      <c r="A4" s="27" t="s">
        <v>198</v>
      </c>
      <c r="B4" s="151" t="s">
        <v>225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24"/>
      <c r="AH4" s="57" t="s">
        <v>231</v>
      </c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24"/>
      <c r="AT4" s="156" t="s">
        <v>236</v>
      </c>
      <c r="AU4" s="57"/>
      <c r="AV4" s="57"/>
      <c r="AW4" s="57"/>
      <c r="AX4" s="57"/>
      <c r="AY4" s="57"/>
      <c r="AZ4" s="57"/>
      <c r="BA4" s="57"/>
      <c r="BB4" s="31"/>
      <c r="BC4" s="24"/>
      <c r="BD4" s="24"/>
      <c r="BE4" s="28"/>
      <c r="BF4" s="28"/>
      <c r="BG4" s="28"/>
      <c r="BH4" s="28"/>
      <c r="BI4" s="28"/>
      <c r="BJ4" s="28"/>
      <c r="BK4" s="28"/>
      <c r="BL4" s="28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22"/>
      <c r="AH5" s="55" t="s">
        <v>205</v>
      </c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22"/>
      <c r="AT5" s="55" t="s">
        <v>196</v>
      </c>
      <c r="AU5" s="55"/>
      <c r="AV5" s="55"/>
      <c r="AW5" s="55"/>
      <c r="AX5" s="55"/>
      <c r="AY5" s="55"/>
      <c r="AZ5" s="55"/>
      <c r="BA5" s="55"/>
      <c r="BB5" s="29"/>
      <c r="BC5" s="22"/>
      <c r="BD5" s="22"/>
      <c r="BE5" s="29"/>
      <c r="BF5" s="29"/>
      <c r="BG5" s="29"/>
      <c r="BH5" s="29"/>
      <c r="BI5" s="29"/>
      <c r="BJ5" s="29"/>
      <c r="BK5" s="29"/>
      <c r="BL5" s="29"/>
    </row>
    <row r="6" spans="1:79" x14ac:dyDescent="0.2">
      <c r="BE6" s="30"/>
      <c r="BF6" s="30"/>
      <c r="BG6" s="30"/>
      <c r="BH6" s="30"/>
      <c r="BI6" s="30"/>
      <c r="BJ6" s="30"/>
      <c r="BK6" s="30"/>
      <c r="BL6" s="30"/>
    </row>
    <row r="7" spans="1:79" ht="15" customHeight="1" x14ac:dyDescent="0.2">
      <c r="A7" s="27" t="s">
        <v>207</v>
      </c>
      <c r="B7" s="151" t="s">
        <v>225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24"/>
      <c r="AH7" s="57" t="s">
        <v>319</v>
      </c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31"/>
      <c r="BC7" s="156" t="s">
        <v>236</v>
      </c>
      <c r="BD7" s="57"/>
      <c r="BE7" s="57"/>
      <c r="BF7" s="57"/>
      <c r="BG7" s="57"/>
      <c r="BH7" s="57"/>
      <c r="BI7" s="57"/>
      <c r="BJ7" s="57"/>
      <c r="BK7" s="31"/>
      <c r="BL7" s="28"/>
      <c r="BM7" s="32"/>
      <c r="BN7" s="32"/>
      <c r="BO7" s="32"/>
      <c r="BP7" s="31"/>
      <c r="BQ7" s="31"/>
      <c r="BR7" s="31"/>
      <c r="BS7" s="31"/>
      <c r="BT7" s="31"/>
      <c r="BU7" s="31"/>
      <c r="BV7" s="31"/>
      <c r="BW7" s="31"/>
    </row>
    <row r="8" spans="1:79" ht="24" customHeight="1" x14ac:dyDescent="0.2">
      <c r="A8" s="43" t="s">
        <v>188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22"/>
      <c r="AH8" s="55" t="s">
        <v>208</v>
      </c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29"/>
      <c r="BC8" s="55" t="s">
        <v>196</v>
      </c>
      <c r="BD8" s="55"/>
      <c r="BE8" s="55"/>
      <c r="BF8" s="55"/>
      <c r="BG8" s="55"/>
      <c r="BH8" s="55"/>
      <c r="BI8" s="55"/>
      <c r="BJ8" s="55"/>
      <c r="BK8" s="37"/>
      <c r="BL8" s="29"/>
      <c r="BM8" s="32"/>
      <c r="BN8" s="32"/>
      <c r="BO8" s="32"/>
      <c r="BP8" s="29"/>
      <c r="BQ8" s="29"/>
      <c r="BR8" s="29"/>
      <c r="BS8" s="29"/>
      <c r="BT8" s="29"/>
      <c r="BU8" s="29"/>
      <c r="BV8" s="29"/>
      <c r="BW8" s="29"/>
    </row>
    <row r="10" spans="1:79" ht="28.5" customHeight="1" x14ac:dyDescent="0.2">
      <c r="A10" s="27" t="s">
        <v>209</v>
      </c>
      <c r="B10" s="57" t="s">
        <v>316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N10" s="57" t="s">
        <v>317</v>
      </c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31"/>
      <c r="AA10" s="57" t="s">
        <v>318</v>
      </c>
      <c r="AB10" s="57"/>
      <c r="AC10" s="57"/>
      <c r="AD10" s="57"/>
      <c r="AE10" s="57"/>
      <c r="AF10" s="57"/>
      <c r="AG10" s="57"/>
      <c r="AH10" s="57"/>
      <c r="AI10" s="57"/>
      <c r="AJ10" s="31"/>
      <c r="AK10" s="185" t="s">
        <v>227</v>
      </c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36"/>
      <c r="BL10" s="156" t="s">
        <v>237</v>
      </c>
      <c r="BM10" s="57"/>
      <c r="BN10" s="57"/>
      <c r="BO10" s="57"/>
      <c r="BP10" s="57"/>
      <c r="BQ10" s="57"/>
      <c r="BR10" s="57"/>
      <c r="BS10" s="57"/>
      <c r="BT10" s="31"/>
      <c r="BU10" s="31"/>
      <c r="BV10" s="31"/>
      <c r="BW10" s="31"/>
      <c r="BX10" s="31"/>
      <c r="BY10" s="31"/>
      <c r="BZ10" s="31"/>
      <c r="CA10" s="31"/>
    </row>
    <row r="11" spans="1:79" ht="25.5" customHeight="1" x14ac:dyDescent="0.2">
      <c r="B11" s="55" t="s">
        <v>210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N11" s="55" t="s">
        <v>212</v>
      </c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29"/>
      <c r="AA11" s="70" t="s">
        <v>213</v>
      </c>
      <c r="AB11" s="70"/>
      <c r="AC11" s="70"/>
      <c r="AD11" s="70"/>
      <c r="AE11" s="70"/>
      <c r="AF11" s="70"/>
      <c r="AG11" s="70"/>
      <c r="AH11" s="70"/>
      <c r="AI11" s="70"/>
      <c r="AJ11" s="29"/>
      <c r="AK11" s="71" t="s">
        <v>211</v>
      </c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35"/>
      <c r="BL11" s="55" t="s">
        <v>197</v>
      </c>
      <c r="BM11" s="55"/>
      <c r="BN11" s="55"/>
      <c r="BO11" s="55"/>
      <c r="BP11" s="55"/>
      <c r="BQ11" s="55"/>
      <c r="BR11" s="55"/>
      <c r="BS11" s="55"/>
      <c r="BT11" s="29"/>
      <c r="BU11" s="29"/>
      <c r="BV11" s="29"/>
      <c r="BW11" s="29"/>
      <c r="BX11" s="29"/>
      <c r="BY11" s="29"/>
      <c r="BZ11" s="29"/>
      <c r="CA11" s="29"/>
    </row>
    <row r="13" spans="1:79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79" ht="14.25" customHeight="1" x14ac:dyDescent="0.2">
      <c r="A14" s="48" t="s">
        <v>178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</row>
    <row r="15" spans="1:79" ht="14.25" customHeight="1" x14ac:dyDescent="0.2">
      <c r="A15" s="105" t="s">
        <v>320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</row>
    <row r="16" spans="1:79" ht="15" customHeight="1" x14ac:dyDescent="0.2">
      <c r="A16" s="52" t="s">
        <v>238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</row>
    <row r="17" spans="1:79" ht="36.75" customHeight="1" x14ac:dyDescent="0.2">
      <c r="A17" s="100" t="s">
        <v>166</v>
      </c>
      <c r="B17" s="100"/>
      <c r="C17" s="100"/>
      <c r="D17" s="100"/>
      <c r="E17" s="100"/>
      <c r="F17" s="100"/>
      <c r="G17" s="46" t="s">
        <v>20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 t="s">
        <v>239</v>
      </c>
      <c r="U17" s="46"/>
      <c r="V17" s="46"/>
      <c r="W17" s="46"/>
      <c r="X17" s="46"/>
      <c r="Y17" s="46"/>
      <c r="Z17" s="46"/>
      <c r="AA17" s="46" t="s">
        <v>240</v>
      </c>
      <c r="AB17" s="46"/>
      <c r="AC17" s="46"/>
      <c r="AD17" s="46"/>
      <c r="AE17" s="46"/>
      <c r="AF17" s="46"/>
      <c r="AG17" s="46"/>
      <c r="AH17" s="46" t="s">
        <v>241</v>
      </c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 t="s">
        <v>321</v>
      </c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</row>
    <row r="18" spans="1:79" ht="48" customHeight="1" x14ac:dyDescent="0.2">
      <c r="A18" s="100"/>
      <c r="B18" s="100"/>
      <c r="C18" s="100"/>
      <c r="D18" s="100"/>
      <c r="E18" s="100"/>
      <c r="F18" s="100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 t="s">
        <v>21</v>
      </c>
      <c r="AI18" s="46"/>
      <c r="AJ18" s="46"/>
      <c r="AK18" s="46"/>
      <c r="AL18" s="46"/>
      <c r="AM18" s="46"/>
      <c r="AN18" s="46"/>
      <c r="AO18" s="46" t="s">
        <v>121</v>
      </c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</row>
    <row r="19" spans="1:79" ht="15" customHeight="1" x14ac:dyDescent="0.2">
      <c r="A19" s="46">
        <v>1</v>
      </c>
      <c r="B19" s="46"/>
      <c r="C19" s="46"/>
      <c r="D19" s="46"/>
      <c r="E19" s="46"/>
      <c r="F19" s="46"/>
      <c r="G19" s="46">
        <v>2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>
        <v>3</v>
      </c>
      <c r="U19" s="46"/>
      <c r="V19" s="46"/>
      <c r="W19" s="46"/>
      <c r="X19" s="46"/>
      <c r="Y19" s="46"/>
      <c r="Z19" s="46"/>
      <c r="AA19" s="46">
        <v>4</v>
      </c>
      <c r="AB19" s="46"/>
      <c r="AC19" s="46"/>
      <c r="AD19" s="46"/>
      <c r="AE19" s="46"/>
      <c r="AF19" s="46"/>
      <c r="AG19" s="46"/>
      <c r="AH19" s="46">
        <v>5</v>
      </c>
      <c r="AI19" s="46"/>
      <c r="AJ19" s="46"/>
      <c r="AK19" s="46"/>
      <c r="AL19" s="46"/>
      <c r="AM19" s="46"/>
      <c r="AN19" s="46"/>
      <c r="AO19" s="46">
        <v>6</v>
      </c>
      <c r="AP19" s="46"/>
      <c r="AQ19" s="46"/>
      <c r="AR19" s="46"/>
      <c r="AS19" s="46"/>
      <c r="AT19" s="46"/>
      <c r="AU19" s="46"/>
      <c r="AV19" s="46">
        <v>7</v>
      </c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</row>
    <row r="20" spans="1:79" hidden="1" x14ac:dyDescent="0.2">
      <c r="A20" s="114" t="s">
        <v>128</v>
      </c>
      <c r="B20" s="114"/>
      <c r="C20" s="114"/>
      <c r="D20" s="114"/>
      <c r="E20" s="114"/>
      <c r="F20" s="114"/>
      <c r="G20" s="114" t="s">
        <v>78</v>
      </c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 t="s">
        <v>101</v>
      </c>
      <c r="U20" s="114"/>
      <c r="V20" s="114"/>
      <c r="W20" s="114"/>
      <c r="X20" s="114"/>
      <c r="Y20" s="114"/>
      <c r="Z20" s="114"/>
      <c r="AA20" s="114" t="s">
        <v>102</v>
      </c>
      <c r="AB20" s="114"/>
      <c r="AC20" s="114"/>
      <c r="AD20" s="114"/>
      <c r="AE20" s="114"/>
      <c r="AF20" s="114"/>
      <c r="AG20" s="114"/>
      <c r="AH20" s="114" t="s">
        <v>103</v>
      </c>
      <c r="AI20" s="114"/>
      <c r="AJ20" s="114"/>
      <c r="AK20" s="114"/>
      <c r="AL20" s="114"/>
      <c r="AM20" s="114"/>
      <c r="AN20" s="114"/>
      <c r="AO20" s="114" t="s">
        <v>104</v>
      </c>
      <c r="AP20" s="114"/>
      <c r="AQ20" s="114"/>
      <c r="AR20" s="114"/>
      <c r="AS20" s="114"/>
      <c r="AT20" s="114"/>
      <c r="AU20" s="114"/>
      <c r="AV20" s="114" t="s">
        <v>110</v>
      </c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CA20" t="s">
        <v>64</v>
      </c>
    </row>
    <row r="21" spans="1:79" s="7" customFormat="1" x14ac:dyDescent="0.2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CA21" s="7" t="s">
        <v>65</v>
      </c>
    </row>
    <row r="23" spans="1:79" ht="15" customHeight="1" x14ac:dyDescent="0.2">
      <c r="A23" s="48" t="s">
        <v>186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</row>
    <row r="25" spans="1:79" ht="48" customHeight="1" x14ac:dyDescent="0.2">
      <c r="A25" s="46" t="s">
        <v>7</v>
      </c>
      <c r="B25" s="46"/>
      <c r="C25" s="46"/>
      <c r="D25" s="46"/>
      <c r="E25" s="46"/>
      <c r="F25" s="46"/>
      <c r="G25" s="61" t="s">
        <v>20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3"/>
      <c r="AF25" s="46" t="s">
        <v>9</v>
      </c>
      <c r="AG25" s="46"/>
      <c r="AH25" s="46"/>
      <c r="AI25" s="46"/>
      <c r="AJ25" s="46"/>
      <c r="AK25" s="46" t="s">
        <v>8</v>
      </c>
      <c r="AL25" s="46"/>
      <c r="AM25" s="46"/>
      <c r="AN25" s="46"/>
      <c r="AO25" s="46"/>
      <c r="AP25" s="46"/>
      <c r="AQ25" s="46"/>
      <c r="AR25" s="46"/>
      <c r="AS25" s="46"/>
      <c r="AT25" s="46"/>
      <c r="AU25" s="46" t="s">
        <v>322</v>
      </c>
      <c r="AV25" s="46"/>
      <c r="AW25" s="46"/>
      <c r="AX25" s="46"/>
      <c r="AY25" s="46"/>
      <c r="AZ25" s="46"/>
      <c r="BA25" s="46"/>
      <c r="BB25" s="46"/>
      <c r="BC25" s="46"/>
      <c r="BD25" s="46"/>
      <c r="BE25" s="46" t="s">
        <v>323</v>
      </c>
      <c r="BF25" s="46"/>
      <c r="BG25" s="46"/>
      <c r="BH25" s="46"/>
      <c r="BI25" s="46"/>
      <c r="BJ25" s="46"/>
      <c r="BK25" s="46"/>
      <c r="BL25" s="46"/>
      <c r="BM25" s="46"/>
      <c r="BN25" s="46"/>
    </row>
    <row r="26" spans="1:79" ht="15" customHeight="1" x14ac:dyDescent="0.2">
      <c r="A26" s="46">
        <v>1</v>
      </c>
      <c r="B26" s="46"/>
      <c r="C26" s="46"/>
      <c r="D26" s="46"/>
      <c r="E26" s="46"/>
      <c r="F26" s="46"/>
      <c r="G26" s="61">
        <v>2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3"/>
      <c r="AF26" s="46">
        <v>3</v>
      </c>
      <c r="AG26" s="46"/>
      <c r="AH26" s="46"/>
      <c r="AI26" s="46"/>
      <c r="AJ26" s="46"/>
      <c r="AK26" s="46">
        <v>4</v>
      </c>
      <c r="AL26" s="46"/>
      <c r="AM26" s="46"/>
      <c r="AN26" s="46"/>
      <c r="AO26" s="46"/>
      <c r="AP26" s="46"/>
      <c r="AQ26" s="46"/>
      <c r="AR26" s="46"/>
      <c r="AS26" s="46"/>
      <c r="AT26" s="46"/>
      <c r="AU26" s="46">
        <v>5</v>
      </c>
      <c r="AV26" s="46"/>
      <c r="AW26" s="46"/>
      <c r="AX26" s="46"/>
      <c r="AY26" s="46"/>
      <c r="AZ26" s="46"/>
      <c r="BA26" s="46"/>
      <c r="BB26" s="46"/>
      <c r="BC26" s="46"/>
      <c r="BD26" s="46"/>
      <c r="BE26" s="46">
        <v>6</v>
      </c>
      <c r="BF26" s="46"/>
      <c r="BG26" s="46"/>
      <c r="BH26" s="46"/>
      <c r="BI26" s="46"/>
      <c r="BJ26" s="46"/>
      <c r="BK26" s="46"/>
      <c r="BL26" s="46"/>
      <c r="BM26" s="46"/>
      <c r="BN26" s="46"/>
    </row>
    <row r="27" spans="1:79" ht="15" hidden="1" customHeight="1" x14ac:dyDescent="0.2">
      <c r="A27" s="114" t="s">
        <v>187</v>
      </c>
      <c r="B27" s="114"/>
      <c r="C27" s="114"/>
      <c r="D27" s="114"/>
      <c r="E27" s="114"/>
      <c r="F27" s="114"/>
      <c r="G27" s="115" t="s">
        <v>78</v>
      </c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7"/>
      <c r="AF27" s="114" t="s">
        <v>91</v>
      </c>
      <c r="AG27" s="114"/>
      <c r="AH27" s="114"/>
      <c r="AI27" s="114"/>
      <c r="AJ27" s="114"/>
      <c r="AK27" s="114" t="s">
        <v>92</v>
      </c>
      <c r="AL27" s="114"/>
      <c r="AM27" s="114"/>
      <c r="AN27" s="114"/>
      <c r="AO27" s="114"/>
      <c r="AP27" s="114"/>
      <c r="AQ27" s="114"/>
      <c r="AR27" s="114"/>
      <c r="AS27" s="114"/>
      <c r="AT27" s="114"/>
      <c r="AU27" s="114" t="s">
        <v>139</v>
      </c>
      <c r="AV27" s="114"/>
      <c r="AW27" s="114"/>
      <c r="AX27" s="114"/>
      <c r="AY27" s="114"/>
      <c r="AZ27" s="114"/>
      <c r="BA27" s="114"/>
      <c r="BB27" s="114"/>
      <c r="BC27" s="114"/>
      <c r="BD27" s="114"/>
      <c r="BE27" s="114" t="s">
        <v>141</v>
      </c>
      <c r="BF27" s="114"/>
      <c r="BG27" s="114"/>
      <c r="BH27" s="114"/>
      <c r="BI27" s="114"/>
      <c r="BJ27" s="114"/>
      <c r="BK27" s="114"/>
      <c r="BL27" s="114"/>
      <c r="BM27" s="114"/>
      <c r="BN27" s="114"/>
      <c r="CA27" t="s">
        <v>66</v>
      </c>
    </row>
    <row r="28" spans="1:79" s="7" customFormat="1" x14ac:dyDescent="0.2">
      <c r="A28" s="118"/>
      <c r="B28" s="118"/>
      <c r="C28" s="118"/>
      <c r="D28" s="118"/>
      <c r="E28" s="118"/>
      <c r="F28" s="118"/>
      <c r="G28" s="119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1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CA28" s="7" t="s">
        <v>67</v>
      </c>
    </row>
    <row r="30" spans="1:79" ht="14.25" customHeight="1" x14ac:dyDescent="0.2">
      <c r="A30" s="54" t="s">
        <v>324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</row>
    <row r="31" spans="1:79" ht="15" customHeight="1" x14ac:dyDescent="0.2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</row>
    <row r="33" spans="1:79" s="1" customFormat="1" ht="28.5" hidden="1" customHeight="1" x14ac:dyDescent="0.2">
      <c r="A33" s="125"/>
      <c r="B33" s="125"/>
      <c r="C33" s="125"/>
      <c r="D33" s="125"/>
      <c r="E33" s="125"/>
      <c r="F33" s="125"/>
      <c r="G33" s="126" t="s">
        <v>1</v>
      </c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 t="s">
        <v>101</v>
      </c>
      <c r="U33" s="127"/>
      <c r="V33" s="127"/>
      <c r="W33" s="127"/>
      <c r="X33" s="127"/>
      <c r="Y33" s="127"/>
      <c r="Z33" s="127"/>
      <c r="AA33" s="127" t="s">
        <v>102</v>
      </c>
      <c r="AB33" s="127"/>
      <c r="AC33" s="127"/>
      <c r="AD33" s="127"/>
      <c r="AE33" s="127"/>
      <c r="AF33" s="127"/>
      <c r="AG33" s="127"/>
      <c r="AH33" s="127" t="s">
        <v>103</v>
      </c>
      <c r="AI33" s="127"/>
      <c r="AJ33" s="127"/>
      <c r="AK33" s="127"/>
      <c r="AL33" s="127"/>
      <c r="AM33" s="127"/>
      <c r="AN33" s="129"/>
      <c r="AO33" s="126" t="s">
        <v>104</v>
      </c>
      <c r="AP33" s="127"/>
      <c r="AQ33" s="127"/>
      <c r="AR33" s="127"/>
      <c r="AS33" s="127"/>
      <c r="AT33" s="127"/>
      <c r="AU33" s="127"/>
      <c r="AV33" s="12"/>
      <c r="AW33" s="12"/>
      <c r="AX33" s="12"/>
      <c r="AY33" s="12"/>
      <c r="AZ33" s="12"/>
      <c r="BA33" s="12"/>
      <c r="BB33" s="12"/>
      <c r="BC33" s="12"/>
      <c r="BD33" s="13"/>
      <c r="BE33" s="11"/>
      <c r="BF33" s="12"/>
      <c r="BG33" s="12"/>
      <c r="BH33" s="12"/>
      <c r="BI33" s="12"/>
      <c r="BJ33" s="12"/>
      <c r="BK33" s="12"/>
      <c r="BL33" s="12"/>
      <c r="BM33" s="12"/>
      <c r="BN33" s="13"/>
      <c r="CA33" t="s">
        <v>129</v>
      </c>
    </row>
    <row r="34" spans="1:79" s="9" customFormat="1" ht="12.75" customHeight="1" x14ac:dyDescent="0.2">
      <c r="A34" s="125" t="s">
        <v>179</v>
      </c>
      <c r="B34" s="125"/>
      <c r="C34" s="125"/>
      <c r="D34" s="125"/>
      <c r="E34" s="125"/>
      <c r="F34" s="125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4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CA34" s="9" t="s">
        <v>130</v>
      </c>
    </row>
    <row r="37" spans="1:79" ht="14.25" customHeight="1" x14ac:dyDescent="0.2">
      <c r="A37" s="105" t="s">
        <v>328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</row>
    <row r="38" spans="1:79" ht="15" x14ac:dyDescent="0.25">
      <c r="A38" s="128" t="s">
        <v>238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</row>
    <row r="39" spans="1:79" ht="12.95" customHeight="1" x14ac:dyDescent="0.2">
      <c r="A39" s="46" t="s">
        <v>3</v>
      </c>
      <c r="B39" s="46"/>
      <c r="C39" s="46"/>
      <c r="D39" s="46"/>
      <c r="E39" s="46"/>
      <c r="F39" s="46"/>
      <c r="G39" s="46" t="s">
        <v>20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 t="s">
        <v>242</v>
      </c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 t="s">
        <v>244</v>
      </c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 t="s">
        <v>329</v>
      </c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</row>
    <row r="40" spans="1:79" ht="47.1" customHeight="1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 t="s">
        <v>22</v>
      </c>
      <c r="U40" s="46"/>
      <c r="V40" s="46"/>
      <c r="W40" s="46"/>
      <c r="X40" s="46"/>
      <c r="Y40" s="46"/>
      <c r="Z40" s="46"/>
      <c r="AA40" s="46" t="s">
        <v>121</v>
      </c>
      <c r="AB40" s="46"/>
      <c r="AC40" s="46"/>
      <c r="AD40" s="46"/>
      <c r="AE40" s="46"/>
      <c r="AF40" s="46"/>
      <c r="AG40" s="46"/>
      <c r="AH40" s="46" t="s">
        <v>22</v>
      </c>
      <c r="AI40" s="46"/>
      <c r="AJ40" s="46"/>
      <c r="AK40" s="46"/>
      <c r="AL40" s="46"/>
      <c r="AM40" s="46"/>
      <c r="AN40" s="46"/>
      <c r="AO40" s="46" t="s">
        <v>121</v>
      </c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</row>
    <row r="41" spans="1:79" ht="15" customHeight="1" x14ac:dyDescent="0.2">
      <c r="A41" s="46">
        <v>1</v>
      </c>
      <c r="B41" s="46"/>
      <c r="C41" s="46"/>
      <c r="D41" s="46"/>
      <c r="E41" s="46"/>
      <c r="F41" s="46"/>
      <c r="G41" s="46">
        <v>2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>
        <v>3</v>
      </c>
      <c r="U41" s="46"/>
      <c r="V41" s="46"/>
      <c r="W41" s="46"/>
      <c r="X41" s="46"/>
      <c r="Y41" s="46"/>
      <c r="Z41" s="46"/>
      <c r="AA41" s="46">
        <v>4</v>
      </c>
      <c r="AB41" s="46"/>
      <c r="AC41" s="46"/>
      <c r="AD41" s="46"/>
      <c r="AE41" s="46"/>
      <c r="AF41" s="46"/>
      <c r="AG41" s="46"/>
      <c r="AH41" s="46">
        <v>5</v>
      </c>
      <c r="AI41" s="46"/>
      <c r="AJ41" s="46"/>
      <c r="AK41" s="46"/>
      <c r="AL41" s="46"/>
      <c r="AM41" s="46"/>
      <c r="AN41" s="46"/>
      <c r="AO41" s="46">
        <v>6</v>
      </c>
      <c r="AP41" s="46"/>
      <c r="AQ41" s="46"/>
      <c r="AR41" s="46"/>
      <c r="AS41" s="46"/>
      <c r="AT41" s="46"/>
      <c r="AU41" s="46"/>
      <c r="AV41" s="46">
        <v>7</v>
      </c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</row>
    <row r="42" spans="1:79" s="2" customFormat="1" ht="12.75" hidden="1" customHeight="1" x14ac:dyDescent="0.2">
      <c r="A42" s="44" t="s">
        <v>128</v>
      </c>
      <c r="B42" s="44"/>
      <c r="C42" s="44"/>
      <c r="D42" s="44"/>
      <c r="E42" s="44"/>
      <c r="F42" s="44"/>
      <c r="G42" s="93" t="s">
        <v>78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49" t="s">
        <v>101</v>
      </c>
      <c r="U42" s="49"/>
      <c r="V42" s="49"/>
      <c r="W42" s="49"/>
      <c r="X42" s="49"/>
      <c r="Y42" s="49"/>
      <c r="Z42" s="49"/>
      <c r="AA42" s="49" t="s">
        <v>102</v>
      </c>
      <c r="AB42" s="49"/>
      <c r="AC42" s="49"/>
      <c r="AD42" s="49"/>
      <c r="AE42" s="49"/>
      <c r="AF42" s="49"/>
      <c r="AG42" s="49"/>
      <c r="AH42" s="49" t="s">
        <v>103</v>
      </c>
      <c r="AI42" s="49"/>
      <c r="AJ42" s="49"/>
      <c r="AK42" s="49"/>
      <c r="AL42" s="49"/>
      <c r="AM42" s="49"/>
      <c r="AN42" s="49"/>
      <c r="AO42" s="49" t="s">
        <v>104</v>
      </c>
      <c r="AP42" s="49"/>
      <c r="AQ42" s="49"/>
      <c r="AR42" s="49"/>
      <c r="AS42" s="49"/>
      <c r="AT42" s="49"/>
      <c r="AU42" s="49"/>
      <c r="AV42" s="44" t="s">
        <v>110</v>
      </c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CA42" s="2" t="s">
        <v>68</v>
      </c>
    </row>
    <row r="43" spans="1:79" s="8" customFormat="1" ht="12.75" customHeight="1" x14ac:dyDescent="0.2">
      <c r="A43" s="44" t="s">
        <v>1</v>
      </c>
      <c r="B43" s="44"/>
      <c r="C43" s="44"/>
      <c r="D43" s="44"/>
      <c r="E43" s="44"/>
      <c r="F43" s="44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CA43" s="8" t="s">
        <v>69</v>
      </c>
    </row>
    <row r="45" spans="1:79" ht="15" customHeight="1" x14ac:dyDescent="0.2">
      <c r="A45" s="105" t="s">
        <v>189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</row>
    <row r="47" spans="1:79" ht="90.95" customHeight="1" x14ac:dyDescent="0.2">
      <c r="A47" s="46" t="s">
        <v>7</v>
      </c>
      <c r="B47" s="46"/>
      <c r="C47" s="46"/>
      <c r="D47" s="46"/>
      <c r="E47" s="46"/>
      <c r="F47" s="46"/>
      <c r="G47" s="61" t="s">
        <v>20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3"/>
      <c r="AF47" s="46" t="s">
        <v>9</v>
      </c>
      <c r="AG47" s="46"/>
      <c r="AH47" s="46"/>
      <c r="AI47" s="46"/>
      <c r="AJ47" s="46"/>
      <c r="AK47" s="46" t="s">
        <v>8</v>
      </c>
      <c r="AL47" s="46"/>
      <c r="AM47" s="46"/>
      <c r="AN47" s="46"/>
      <c r="AO47" s="46"/>
      <c r="AP47" s="46"/>
      <c r="AQ47" s="46"/>
      <c r="AR47" s="46"/>
      <c r="AS47" s="46"/>
      <c r="AT47" s="46"/>
      <c r="AU47" s="46" t="s">
        <v>325</v>
      </c>
      <c r="AV47" s="46"/>
      <c r="AW47" s="46"/>
      <c r="AX47" s="46"/>
      <c r="AY47" s="46"/>
      <c r="AZ47" s="46"/>
      <c r="BA47" s="46" t="s">
        <v>326</v>
      </c>
      <c r="BB47" s="46"/>
      <c r="BC47" s="46"/>
      <c r="BD47" s="46"/>
      <c r="BE47" s="46"/>
      <c r="BF47" s="46"/>
      <c r="BG47" s="46" t="s">
        <v>330</v>
      </c>
      <c r="BH47" s="46"/>
      <c r="BI47" s="46"/>
      <c r="BJ47" s="46"/>
      <c r="BK47" s="46"/>
      <c r="BL47" s="46"/>
      <c r="BM47" s="46" t="s">
        <v>331</v>
      </c>
      <c r="BN47" s="46"/>
      <c r="BO47" s="46"/>
      <c r="BP47" s="46"/>
      <c r="BQ47" s="46"/>
      <c r="BR47" s="46"/>
    </row>
    <row r="48" spans="1:79" ht="15" customHeight="1" x14ac:dyDescent="0.2">
      <c r="A48" s="46">
        <v>1</v>
      </c>
      <c r="B48" s="46"/>
      <c r="C48" s="46"/>
      <c r="D48" s="46"/>
      <c r="E48" s="46"/>
      <c r="F48" s="46"/>
      <c r="G48" s="61">
        <v>2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3"/>
      <c r="AF48" s="46">
        <v>3</v>
      </c>
      <c r="AG48" s="46"/>
      <c r="AH48" s="46"/>
      <c r="AI48" s="46"/>
      <c r="AJ48" s="46"/>
      <c r="AK48" s="46">
        <v>4</v>
      </c>
      <c r="AL48" s="46"/>
      <c r="AM48" s="46"/>
      <c r="AN48" s="46"/>
      <c r="AO48" s="46"/>
      <c r="AP48" s="46"/>
      <c r="AQ48" s="46"/>
      <c r="AR48" s="46"/>
      <c r="AS48" s="46"/>
      <c r="AT48" s="46"/>
      <c r="AU48" s="46">
        <v>5</v>
      </c>
      <c r="AV48" s="46"/>
      <c r="AW48" s="46"/>
      <c r="AX48" s="46"/>
      <c r="AY48" s="46"/>
      <c r="AZ48" s="46"/>
      <c r="BA48" s="46">
        <v>6</v>
      </c>
      <c r="BB48" s="46"/>
      <c r="BC48" s="46"/>
      <c r="BD48" s="46"/>
      <c r="BE48" s="46"/>
      <c r="BF48" s="46"/>
      <c r="BG48" s="46">
        <v>7</v>
      </c>
      <c r="BH48" s="46"/>
      <c r="BI48" s="46"/>
      <c r="BJ48" s="46"/>
      <c r="BK48" s="46"/>
      <c r="BL48" s="46"/>
      <c r="BM48" s="46">
        <v>8</v>
      </c>
      <c r="BN48" s="46"/>
      <c r="BO48" s="46"/>
      <c r="BP48" s="46"/>
      <c r="BQ48" s="46"/>
      <c r="BR48" s="46"/>
    </row>
    <row r="49" spans="1:79" ht="9.75" hidden="1" customHeight="1" x14ac:dyDescent="0.2">
      <c r="A49" s="114" t="s">
        <v>187</v>
      </c>
      <c r="B49" s="114"/>
      <c r="C49" s="114"/>
      <c r="D49" s="114"/>
      <c r="E49" s="114"/>
      <c r="F49" s="114"/>
      <c r="G49" s="115" t="s">
        <v>78</v>
      </c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7"/>
      <c r="AF49" s="114" t="s">
        <v>91</v>
      </c>
      <c r="AG49" s="114"/>
      <c r="AH49" s="114"/>
      <c r="AI49" s="114"/>
      <c r="AJ49" s="114"/>
      <c r="AK49" s="114" t="s">
        <v>92</v>
      </c>
      <c r="AL49" s="114"/>
      <c r="AM49" s="114"/>
      <c r="AN49" s="114"/>
      <c r="AO49" s="114"/>
      <c r="AP49" s="114"/>
      <c r="AQ49" s="114"/>
      <c r="AR49" s="114"/>
      <c r="AS49" s="114"/>
      <c r="AT49" s="114"/>
      <c r="AU49" s="114" t="s">
        <v>139</v>
      </c>
      <c r="AV49" s="114"/>
      <c r="AW49" s="114"/>
      <c r="AX49" s="114"/>
      <c r="AY49" s="114"/>
      <c r="AZ49" s="114"/>
      <c r="BA49" s="114" t="s">
        <v>141</v>
      </c>
      <c r="BB49" s="114"/>
      <c r="BC49" s="114"/>
      <c r="BD49" s="114"/>
      <c r="BE49" s="114"/>
      <c r="BF49" s="114"/>
      <c r="BG49" s="114" t="s">
        <v>133</v>
      </c>
      <c r="BH49" s="114"/>
      <c r="BI49" s="114"/>
      <c r="BJ49" s="114"/>
      <c r="BK49" s="114"/>
      <c r="BL49" s="114"/>
      <c r="BM49" s="114" t="s">
        <v>135</v>
      </c>
      <c r="BN49" s="114"/>
      <c r="BO49" s="114"/>
      <c r="BP49" s="114"/>
      <c r="BQ49" s="114"/>
      <c r="BR49" s="114"/>
      <c r="CA49" t="s">
        <v>70</v>
      </c>
    </row>
    <row r="50" spans="1:79" s="7" customFormat="1" x14ac:dyDescent="0.2">
      <c r="A50" s="118"/>
      <c r="B50" s="118"/>
      <c r="C50" s="118"/>
      <c r="D50" s="118"/>
      <c r="E50" s="118"/>
      <c r="F50" s="118"/>
      <c r="G50" s="119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1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  <c r="BR50" s="122"/>
      <c r="CA50" s="7" t="s">
        <v>71</v>
      </c>
    </row>
    <row r="52" spans="1:79" ht="28.5" customHeight="1" x14ac:dyDescent="0.2">
      <c r="A52" s="56" t="s">
        <v>332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</row>
    <row r="54" spans="1:79" s="21" customFormat="1" ht="15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</row>
    <row r="55" spans="1:79" s="2" customFormat="1" ht="15.75" hidden="1" customHeight="1" x14ac:dyDescent="0.2">
      <c r="A55" s="44"/>
      <c r="B55" s="44"/>
      <c r="C55" s="44"/>
      <c r="D55" s="44"/>
      <c r="E55" s="44"/>
      <c r="F55" s="44"/>
      <c r="G55" s="64" t="s">
        <v>1</v>
      </c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 t="s">
        <v>101</v>
      </c>
      <c r="U55" s="65"/>
      <c r="V55" s="65"/>
      <c r="W55" s="65"/>
      <c r="X55" s="65"/>
      <c r="Y55" s="65"/>
      <c r="Z55" s="65"/>
      <c r="AA55" s="65" t="s">
        <v>102</v>
      </c>
      <c r="AB55" s="65"/>
      <c r="AC55" s="65"/>
      <c r="AD55" s="65"/>
      <c r="AE55" s="65"/>
      <c r="AF55" s="65"/>
      <c r="AG55" s="65"/>
      <c r="AH55" s="65" t="s">
        <v>103</v>
      </c>
      <c r="AI55" s="65"/>
      <c r="AJ55" s="65"/>
      <c r="AK55" s="65"/>
      <c r="AL55" s="65"/>
      <c r="AM55" s="65"/>
      <c r="AN55" s="65"/>
      <c r="AO55" s="112" t="s">
        <v>104</v>
      </c>
      <c r="AP55" s="112"/>
      <c r="AQ55" s="112"/>
      <c r="AR55" s="112"/>
      <c r="AS55" s="112"/>
      <c r="AT55" s="112"/>
      <c r="AU55" s="113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7"/>
      <c r="CA55" s="2" t="s">
        <v>131</v>
      </c>
    </row>
    <row r="56" spans="1:79" s="9" customFormat="1" ht="15" customHeight="1" x14ac:dyDescent="0.2">
      <c r="A56" s="125" t="s">
        <v>179</v>
      </c>
      <c r="B56" s="125"/>
      <c r="C56" s="125"/>
      <c r="D56" s="125"/>
      <c r="E56" s="125"/>
      <c r="F56" s="125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  <c r="BO56" s="188"/>
      <c r="BP56" s="188"/>
      <c r="BQ56" s="188"/>
      <c r="BR56" s="188"/>
      <c r="BS56" s="189"/>
      <c r="CA56" s="9" t="s">
        <v>132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153" t="s">
        <v>232</v>
      </c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40"/>
      <c r="AC60" s="40"/>
      <c r="AD60" s="40"/>
      <c r="AE60" s="40"/>
      <c r="AF60" s="40"/>
      <c r="AG60" s="40"/>
      <c r="AH60" s="67"/>
      <c r="AI60" s="67"/>
      <c r="AJ60" s="67"/>
      <c r="AK60" s="67"/>
      <c r="AL60" s="67"/>
      <c r="AM60" s="67"/>
      <c r="AN60" s="67"/>
      <c r="AO60" s="67"/>
      <c r="AP60" s="67"/>
      <c r="AQ60" s="40"/>
      <c r="AR60" s="40"/>
      <c r="AS60" s="40"/>
      <c r="AT60" s="40"/>
      <c r="AU60" s="154" t="s">
        <v>283</v>
      </c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</row>
    <row r="61" spans="1:79" ht="12.75" customHeight="1" x14ac:dyDescent="0.2">
      <c r="AB61" s="41"/>
      <c r="AC61" s="41"/>
      <c r="AD61" s="41"/>
      <c r="AE61" s="41"/>
      <c r="AF61" s="41"/>
      <c r="AG61" s="41"/>
      <c r="AH61" s="47" t="s">
        <v>2</v>
      </c>
      <c r="AI61" s="47"/>
      <c r="AJ61" s="47"/>
      <c r="AK61" s="47"/>
      <c r="AL61" s="47"/>
      <c r="AM61" s="47"/>
      <c r="AN61" s="47"/>
      <c r="AO61" s="47"/>
      <c r="AP61" s="47"/>
      <c r="AQ61" s="41"/>
      <c r="AR61" s="41"/>
      <c r="AS61" s="41"/>
      <c r="AT61" s="41"/>
      <c r="AU61" s="47" t="s">
        <v>219</v>
      </c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</row>
    <row r="62" spans="1:79" ht="15" x14ac:dyDescent="0.2">
      <c r="AB62" s="41"/>
      <c r="AC62" s="41"/>
      <c r="AD62" s="41"/>
      <c r="AE62" s="41"/>
      <c r="AF62" s="41"/>
      <c r="AG62" s="41"/>
      <c r="AH62" s="42"/>
      <c r="AI62" s="42"/>
      <c r="AJ62" s="42"/>
      <c r="AK62" s="42"/>
      <c r="AL62" s="42"/>
      <c r="AM62" s="42"/>
      <c r="AN62" s="42"/>
      <c r="AO62" s="42"/>
      <c r="AP62" s="42"/>
      <c r="AQ62" s="41"/>
      <c r="AR62" s="41"/>
      <c r="AS62" s="41"/>
      <c r="AT62" s="41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</row>
    <row r="63" spans="1:79" ht="18" customHeight="1" x14ac:dyDescent="0.2">
      <c r="A63" s="153" t="s">
        <v>233</v>
      </c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41"/>
      <c r="AC63" s="41"/>
      <c r="AD63" s="41"/>
      <c r="AE63" s="41"/>
      <c r="AF63" s="41"/>
      <c r="AG63" s="41"/>
      <c r="AH63" s="68"/>
      <c r="AI63" s="68"/>
      <c r="AJ63" s="68"/>
      <c r="AK63" s="68"/>
      <c r="AL63" s="68"/>
      <c r="AM63" s="68"/>
      <c r="AN63" s="68"/>
      <c r="AO63" s="68"/>
      <c r="AP63" s="68"/>
      <c r="AQ63" s="41"/>
      <c r="AR63" s="41"/>
      <c r="AS63" s="41"/>
      <c r="AT63" s="41"/>
      <c r="AU63" s="155" t="s">
        <v>284</v>
      </c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</row>
    <row r="64" spans="1:79" ht="12" customHeight="1" x14ac:dyDescent="0.2">
      <c r="AB64" s="41"/>
      <c r="AC64" s="41"/>
      <c r="AD64" s="41"/>
      <c r="AE64" s="41"/>
      <c r="AF64" s="41"/>
      <c r="AG64" s="41"/>
      <c r="AH64" s="47" t="s">
        <v>2</v>
      </c>
      <c r="AI64" s="47"/>
      <c r="AJ64" s="47"/>
      <c r="AK64" s="47"/>
      <c r="AL64" s="47"/>
      <c r="AM64" s="47"/>
      <c r="AN64" s="47"/>
      <c r="AO64" s="47"/>
      <c r="AP64" s="47"/>
      <c r="AQ64" s="41"/>
      <c r="AR64" s="41"/>
      <c r="AS64" s="41"/>
      <c r="AT64" s="41"/>
      <c r="AU64" s="47" t="s">
        <v>219</v>
      </c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</row>
  </sheetData>
  <mergeCells count="184"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Додаток1</vt:lpstr>
      <vt:lpstr>Додаток2 КПК3710160</vt:lpstr>
      <vt:lpstr>Додаток3 КПК3710160</vt:lpstr>
      <vt:lpstr>Додаток1!Область_печати</vt:lpstr>
      <vt:lpstr>'Додаток2 КПК3710160'!Область_печати</vt:lpstr>
      <vt:lpstr>'Додаток3 КПК3710160'!Область_печати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HP</cp:lastModifiedBy>
  <cp:lastPrinted>2019-10-19T14:09:19Z</cp:lastPrinted>
  <dcterms:created xsi:type="dcterms:W3CDTF">2016-07-02T12:27:50Z</dcterms:created>
  <dcterms:modified xsi:type="dcterms:W3CDTF">2025-03-06T15:02:53Z</dcterms:modified>
</cp:coreProperties>
</file>