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90" windowWidth="20730" windowHeight="11760"/>
  </bookViews>
  <sheets>
    <sheet name="Лист1" sheetId="1" r:id="rId1"/>
  </sheets>
  <definedNames>
    <definedName name="_xlnm.Print_Area" localSheetId="0">Лист1!$A$1:$D$43</definedName>
  </definedNames>
  <calcPr calcId="144525"/>
</workbook>
</file>

<file path=xl/calcChain.xml><?xml version="1.0" encoding="utf-8"?>
<calcChain xmlns="http://schemas.openxmlformats.org/spreadsheetml/2006/main">
  <c r="D37" i="1" l="1"/>
  <c r="D39" i="1" s="1"/>
  <c r="D40" i="1"/>
</calcChain>
</file>

<file path=xl/sharedStrings.xml><?xml version="1.0" encoding="utf-8"?>
<sst xmlns="http://schemas.openxmlformats.org/spreadsheetml/2006/main" count="74" uniqueCount="45">
  <si>
    <t>( код бюджету)</t>
  </si>
  <si>
    <t>Усього</t>
  </si>
  <si>
    <t>І. Трансферти до загального фонду бюджету</t>
  </si>
  <si>
    <t>ІІ. Трансферти до спеціального фонду бюджету</t>
  </si>
  <si>
    <t>X</t>
  </si>
  <si>
    <t>загальний фонд</t>
  </si>
  <si>
    <t>спеціальний фонд</t>
  </si>
  <si>
    <t>(грн)</t>
  </si>
  <si>
    <t>І. Трансферти із загального фонду бюджету</t>
  </si>
  <si>
    <t>ІІ. Трансферти із спеціального фонду бюджету</t>
  </si>
  <si>
    <t xml:space="preserve">                                                                                                                                  </t>
  </si>
  <si>
    <t xml:space="preserve"> Додаток 4</t>
  </si>
  <si>
    <t>9900000000</t>
  </si>
  <si>
    <t>Державний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</si>
  <si>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</si>
  <si>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</si>
  <si>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</si>
  <si>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</si>
  <si>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</si>
  <si>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</si>
  <si>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</si>
  <si>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</si>
  <si>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3719800</t>
  </si>
  <si>
    <t>9800</t>
  </si>
  <si>
    <t>Міжбюджетні трансферти міського бюджету Сторожинецької територіальної громади на 2026 рік</t>
  </si>
  <si>
    <t>Начальник Фінансового відділу</t>
  </si>
  <si>
    <t>Майя ДЖЕГОЛЯ</t>
  </si>
  <si>
    <t xml:space="preserve">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поточні видатки Чернівецького зонального відділу військової служби правопорядку </t>
  </si>
  <si>
    <t xml:space="preserve">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поточні видатки  військовій частині А4815 </t>
  </si>
  <si>
    <t xml:space="preserve">Зміни до додатку 4 рішення LІV позачергової сесії Сторожинецької міської ради  VIIІ скликання від 19 грудня 2025 року № 354-54/2025 «Про міський бюджет Сторожинецької  територіальної громади на 2026 рік» </t>
  </si>
  <si>
    <t xml:space="preserve">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капітальні видатки військовій частині А7035 </t>
  </si>
  <si>
    <t xml:space="preserve">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капітальні видатки військовій частині А5057 </t>
  </si>
  <si>
    <t xml:space="preserve">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поточні видатки  військовій частині А2582 </t>
  </si>
  <si>
    <t>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поточні видатки  військовій частині А2582 (для потреб полігону "Прибан")</t>
  </si>
  <si>
    <t>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поточні видатки Квартирно-експлутаційному відділу м. Чернівці  (для Чернівецького зонального відділу військової служби правопорядку)</t>
  </si>
  <si>
    <t>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поточні видатки  військовій частині А3719</t>
  </si>
  <si>
    <t>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поточні видатки  військовій частині А5042</t>
  </si>
  <si>
    <t>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поточні видатки  військовій частині А1302</t>
  </si>
  <si>
    <t>Субвенція з місцевого бюджету державному бюджету на виконання програм соціально-економічного розвитку регіонів, згідно "Програми заходів безпеки на території Сторожинецької міської територіальної громади  на 2024-2026 роки", поточні видатки Головному управлінню Національної поліції України у Чернівецькій області (для відділення №1 Чернівецького районного)</t>
  </si>
  <si>
    <t>Субвенція з місцевого бюджету державному бюджету на виконання програм соціально-економічного розвитку регіонів, згідно " Програми підготовки громадян до військової служби, запровадження додаткових механізмів мотивації та підтримки громадян, які вступили на військову службу за контрактом або навчання у вищих військових навчальних закладах в Сторожинецькій міській територіальній громаді на 2025 – 2027 роки" , поточні видатки Чернівецькому обласному територіальному центру комплектування та соціальної підтримки</t>
  </si>
  <si>
    <t>до рішення LVІ  позачергової сесії Сторожинецької міської ради VIII скликання</t>
  </si>
  <si>
    <t xml:space="preserve">Субвенція з місцевого бюджету державному бюджету на виконання програм соціально-економічного розвитку регіонів, згідно "Програма здійснення додаткових заходів із мобілізації коштів до міського бюджету Сторожинецької територіальної громади, покращення умов надання адміністративних та інших послуг жителям населених пунктів Сторожинецької міської територіальної громади Центром  обслуговування  платників Сторожинецької державної податкової інспекції  Головного управління ДПС у Чернівецькій області «Партнерство заради добробуту» 2024-2026 роки, поточні видатки  </t>
  </si>
  <si>
    <t xml:space="preserve">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капітальні видатки військовій частині А4714 </t>
  </si>
  <si>
    <t xml:space="preserve">Субвенція з місцевого бюджету державному бюджету на виконання програм соціально-економічного розвитку регіонів, згідно "Програми підтримки військових частин, військових формувань та установ Збройних сил України, Національної гвардії України, Державної прикордонної служби України, Міністерства оборони України й інших формувань залучених до забезпечення національної безпеки та оборони на 2024-2026 роки", поточні видатки  військовій частині А7035 </t>
  </si>
  <si>
    <t>від 09 квітня 2026 р. №  80-56/2026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</si>
</sst>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14" x14ac:knownFonts="1">
    <font>
      <sz val="11"/>
      <color theme="1"/>
      <name val="Calibri"/>
      <family val="2"/>
      <charset val="204"/>
      <scheme val="minor"/>
    </font>
    <font>
      <sz val="10"/>
      <name val="Arial"/>
      <family val="2"/>
      <charset val="204"/>
    </font>
    <font>
      <sz val="12"/>
      <name val="Times New Roman"/>
      <family val="1"/>
      <charset val="204"/>
    </font>
    <font>
      <b/>
      <sz val="12"/>
      <name val="Times New Roman"/>
      <family val="1"/>
      <charset val="204"/>
    </font>
    <font>
      <sz val="10"/>
      <name val="Times New Roman"/>
      <family val="1"/>
      <charset val="204"/>
    </font>
    <font>
      <sz val="10"/>
      <name val="Arial Cyr"/>
      <charset val="204"/>
    </font>
    <font>
      <sz val="10"/>
      <color indexed="10"/>
      <name val="Times New Roman"/>
      <family val="1"/>
      <charset val="204"/>
    </font>
    <font>
      <sz val="12"/>
      <color indexed="10"/>
      <name val="Times New Roman"/>
      <family val="1"/>
      <charset val="204"/>
    </font>
    <font>
      <b/>
      <sz val="12"/>
      <color indexed="10"/>
      <name val="Times New Roman"/>
      <family val="1"/>
      <charset val="204"/>
    </font>
    <font>
      <b/>
      <sz val="10"/>
      <color indexed="10"/>
      <name val="Times New Roman"/>
      <family val="1"/>
      <charset val="204"/>
    </font>
    <font>
      <b/>
      <sz val="10"/>
      <name val="Times New Roman"/>
      <family val="1"/>
      <charset val="204"/>
    </font>
    <font>
      <sz val="8"/>
      <name val="Times New Roman"/>
      <family val="1"/>
      <charset val="204"/>
    </font>
    <font>
      <sz val="8"/>
      <color indexed="10"/>
      <name val="Times New Roman"/>
      <family val="1"/>
      <charset val="204"/>
    </font>
    <font>
      <b/>
      <sz val="11"/>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5" fillId="0" borderId="0"/>
  </cellStyleXfs>
  <cellXfs count="55">
    <xf numFmtId="0" fontId="0" fillId="0" borderId="0" xfId="0"/>
    <xf numFmtId="0" fontId="3" fillId="0" borderId="0" xfId="0" applyFont="1" applyFill="1" applyAlignment="1">
      <alignment horizontal="center"/>
    </xf>
    <xf numFmtId="0" fontId="2" fillId="0" borderId="0" xfId="0" applyFont="1" applyFill="1" applyBorder="1" applyAlignment="1">
      <alignment wrapText="1"/>
    </xf>
    <xf numFmtId="0" fontId="4" fillId="0" borderId="0" xfId="2" applyFont="1" applyFill="1"/>
    <xf numFmtId="0" fontId="4" fillId="0" borderId="0" xfId="2" applyFont="1" applyFill="1" applyAlignment="1">
      <alignment wrapText="1"/>
    </xf>
    <xf numFmtId="0" fontId="7" fillId="0" borderId="0" xfId="0" applyFont="1" applyFill="1"/>
    <xf numFmtId="0" fontId="7" fillId="0" borderId="0" xfId="0" applyFont="1" applyFill="1" applyAlignment="1">
      <alignment horizontal="right" wrapText="1"/>
    </xf>
    <xf numFmtId="0" fontId="7" fillId="0" borderId="0" xfId="0" applyFont="1" applyFill="1" applyAlignment="1">
      <alignment horizontal="center"/>
    </xf>
    <xf numFmtId="0" fontId="7" fillId="0" borderId="0" xfId="0" applyFont="1" applyFill="1" applyAlignment="1">
      <alignment horizontal="left" wrapText="1"/>
    </xf>
    <xf numFmtId="0" fontId="7" fillId="0" borderId="0" xfId="0" applyFont="1" applyFill="1" applyAlignment="1">
      <alignment wrapText="1"/>
    </xf>
    <xf numFmtId="0" fontId="8" fillId="0" borderId="0" xfId="0" applyFont="1" applyFill="1" applyAlignment="1">
      <alignment horizontal="center"/>
    </xf>
    <xf numFmtId="0" fontId="6" fillId="0" borderId="0" xfId="2" applyFont="1" applyFill="1"/>
    <xf numFmtId="0" fontId="6" fillId="0" borderId="0" xfId="2" applyFont="1" applyFill="1" applyAlignment="1">
      <alignment wrapText="1"/>
    </xf>
    <xf numFmtId="0" fontId="9" fillId="0" borderId="1" xfId="2" applyFont="1" applyFill="1" applyBorder="1" applyAlignment="1">
      <alignment horizontal="centerContinuous" vertical="center"/>
    </xf>
    <xf numFmtId="0" fontId="9" fillId="0" borderId="0" xfId="0" applyFont="1" applyFill="1" applyAlignment="1"/>
    <xf numFmtId="0" fontId="2" fillId="0" borderId="0" xfId="0" applyFont="1" applyFill="1" applyBorder="1" applyAlignment="1">
      <alignment horizontal="center" wrapText="1"/>
    </xf>
    <xf numFmtId="0" fontId="4" fillId="0" borderId="0" xfId="0" applyFont="1" applyFill="1"/>
    <xf numFmtId="0" fontId="4" fillId="0" borderId="0" xfId="0" applyFont="1" applyFill="1" applyAlignment="1">
      <alignment wrapText="1"/>
    </xf>
    <xf numFmtId="0" fontId="4" fillId="0" borderId="0" xfId="0" applyFont="1" applyFill="1" applyAlignment="1"/>
    <xf numFmtId="0" fontId="4" fillId="0" borderId="1" xfId="2" applyFont="1" applyFill="1" applyBorder="1" applyAlignment="1">
      <alignment horizontal="center" vertical="top" wrapText="1"/>
    </xf>
    <xf numFmtId="0" fontId="4" fillId="0" borderId="0" xfId="2" applyFont="1" applyFill="1" applyAlignment="1">
      <alignment horizontal="right"/>
    </xf>
    <xf numFmtId="0" fontId="10" fillId="0" borderId="1" xfId="2" applyFont="1" applyFill="1" applyBorder="1" applyAlignment="1">
      <alignment horizontal="center"/>
    </xf>
    <xf numFmtId="0" fontId="10" fillId="0" borderId="2" xfId="2" applyFont="1" applyFill="1" applyBorder="1" applyAlignment="1">
      <alignment horizontal="left" vertical="center"/>
    </xf>
    <xf numFmtId="164" fontId="10" fillId="0" borderId="1" xfId="2" applyNumberFormat="1" applyFont="1" applyFill="1" applyBorder="1" applyAlignment="1">
      <alignment horizontal="center"/>
    </xf>
    <xf numFmtId="0" fontId="10" fillId="0" borderId="1" xfId="2" applyFont="1" applyFill="1" applyBorder="1" applyAlignment="1">
      <alignment horizontal="left" vertical="center" wrapText="1"/>
    </xf>
    <xf numFmtId="0" fontId="10" fillId="0" borderId="1" xfId="2" applyFont="1" applyFill="1" applyBorder="1" applyAlignment="1">
      <alignment horizontal="center" vertical="center"/>
    </xf>
    <xf numFmtId="0" fontId="11" fillId="0" borderId="1" xfId="2" applyFont="1" applyFill="1" applyBorder="1" applyAlignment="1">
      <alignment horizontal="center" vertical="top" wrapText="1"/>
    </xf>
    <xf numFmtId="0" fontId="12" fillId="0" borderId="0" xfId="0" applyFont="1" applyFill="1"/>
    <xf numFmtId="0" fontId="13" fillId="0" borderId="0" xfId="2" applyFont="1" applyFill="1" applyAlignment="1">
      <alignment horizontal="left"/>
    </xf>
    <xf numFmtId="0" fontId="2" fillId="0" borderId="0" xfId="0" applyFont="1" applyFill="1" applyAlignment="1">
      <alignment wrapText="1"/>
    </xf>
    <xf numFmtId="0" fontId="2" fillId="0" borderId="0" xfId="0" applyFont="1" applyFill="1"/>
    <xf numFmtId="0" fontId="10" fillId="0" borderId="0" xfId="0" applyFont="1" applyFill="1" applyAlignment="1">
      <alignment horizontal="left"/>
    </xf>
    <xf numFmtId="0" fontId="10" fillId="0" borderId="0" xfId="0" applyFont="1" applyFill="1" applyAlignment="1"/>
    <xf numFmtId="0" fontId="4" fillId="0" borderId="1" xfId="2" applyFont="1" applyFill="1" applyBorder="1" applyAlignment="1">
      <alignment horizontal="centerContinuous" vertical="center"/>
    </xf>
    <xf numFmtId="0" fontId="10" fillId="0" borderId="1" xfId="2" applyFont="1" applyFill="1" applyBorder="1" applyAlignment="1">
      <alignment horizontal="centerContinuous" vertical="center"/>
    </xf>
    <xf numFmtId="0" fontId="4" fillId="0" borderId="1" xfId="2" applyFont="1" applyFill="1" applyBorder="1" applyAlignment="1">
      <alignment horizontal="centerContinuous" vertical="center" wrapText="1"/>
    </xf>
    <xf numFmtId="164" fontId="4" fillId="0" borderId="1" xfId="2" applyNumberFormat="1" applyFont="1" applyFill="1" applyBorder="1" applyAlignment="1">
      <alignment horizontal="center" vertical="center"/>
    </xf>
    <xf numFmtId="0" fontId="4" fillId="0" borderId="3" xfId="2" applyFont="1" applyFill="1" applyBorder="1" applyAlignment="1">
      <alignment vertical="center"/>
    </xf>
    <xf numFmtId="0" fontId="4" fillId="0" borderId="2" xfId="2" applyFont="1" applyFill="1" applyBorder="1" applyAlignment="1">
      <alignment horizontal="center" vertical="center"/>
    </xf>
    <xf numFmtId="0" fontId="10" fillId="0" borderId="1" xfId="2" applyFont="1" applyFill="1" applyBorder="1" applyAlignment="1">
      <alignment horizontal="centerContinuous" vertical="center" wrapText="1"/>
    </xf>
    <xf numFmtId="164" fontId="10" fillId="0" borderId="1" xfId="2" applyNumberFormat="1" applyFont="1" applyFill="1" applyBorder="1" applyAlignment="1">
      <alignment horizontal="center" vertical="center"/>
    </xf>
    <xf numFmtId="0" fontId="10" fillId="0" borderId="3" xfId="2" applyFont="1" applyFill="1" applyBorder="1" applyAlignment="1">
      <alignment horizontal="centerContinuous" vertical="center"/>
    </xf>
    <xf numFmtId="0" fontId="11" fillId="0" borderId="0" xfId="0" applyFont="1" applyFill="1" applyAlignment="1">
      <alignment horizontal="left"/>
    </xf>
    <xf numFmtId="0" fontId="11" fillId="0" borderId="0" xfId="0" applyFont="1" applyFill="1" applyAlignment="1">
      <alignment wrapText="1"/>
    </xf>
    <xf numFmtId="0" fontId="11" fillId="0" borderId="0" xfId="0" applyFont="1" applyFill="1"/>
    <xf numFmtId="0" fontId="10" fillId="0" borderId="1" xfId="2" applyFont="1" applyFill="1" applyBorder="1" applyAlignment="1">
      <alignment horizontal="center"/>
    </xf>
    <xf numFmtId="0" fontId="4" fillId="0" borderId="1" xfId="2" applyFont="1" applyFill="1" applyBorder="1" applyAlignment="1">
      <alignment horizontal="center"/>
    </xf>
    <xf numFmtId="0" fontId="3" fillId="0" borderId="0" xfId="0" applyFont="1" applyFill="1" applyAlignment="1">
      <alignment horizontal="center" wrapText="1"/>
    </xf>
    <xf numFmtId="0" fontId="2" fillId="0" borderId="0" xfId="0" applyFont="1" applyFill="1" applyAlignment="1">
      <alignment wrapText="1"/>
    </xf>
    <xf numFmtId="0" fontId="2" fillId="0" borderId="4" xfId="0" applyFont="1" applyFill="1" applyBorder="1" applyAlignment="1">
      <alignment horizontal="center" wrapText="1"/>
    </xf>
    <xf numFmtId="0" fontId="11" fillId="0" borderId="2"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6" xfId="0" applyFont="1" applyFill="1" applyBorder="1" applyAlignment="1">
      <alignment horizontal="center" wrapText="1"/>
    </xf>
    <xf numFmtId="0" fontId="4" fillId="0" borderId="2" xfId="2" applyFont="1" applyFill="1" applyBorder="1" applyAlignment="1">
      <alignment horizontal="center" vertical="top" wrapText="1"/>
    </xf>
    <xf numFmtId="0" fontId="4" fillId="0" borderId="5" xfId="2" applyFont="1" applyFill="1" applyBorder="1" applyAlignment="1">
      <alignment horizontal="center" vertical="top" wrapText="1"/>
    </xf>
  </cellXfs>
  <cellStyles count="3">
    <cellStyle name="Normal_Доходи" xfId="1"/>
    <cellStyle name="Обычный" xfId="0" builtinId="0"/>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7"/>
  <sheetViews>
    <sheetView tabSelected="1" view="pageBreakPreview" zoomScale="120" zoomScaleNormal="100" zoomScaleSheetLayoutView="100" workbookViewId="0">
      <selection activeCell="D3" sqref="D3"/>
    </sheetView>
  </sheetViews>
  <sheetFormatPr defaultRowHeight="15.75" x14ac:dyDescent="0.25"/>
  <cols>
    <col min="1" max="1" width="23.5703125" style="5" customWidth="1"/>
    <col min="2" max="2" width="17" style="5" hidden="1" customWidth="1"/>
    <col min="3" max="3" width="115.42578125" style="9" customWidth="1"/>
    <col min="4" max="4" width="30.140625" style="5" customWidth="1"/>
    <col min="5" max="16384" width="9.140625" style="5"/>
  </cols>
  <sheetData>
    <row r="1" spans="1:6" ht="19.5" customHeight="1" x14ac:dyDescent="0.25">
      <c r="C1" s="6"/>
      <c r="D1" s="42" t="s">
        <v>11</v>
      </c>
      <c r="F1" s="7"/>
    </row>
    <row r="2" spans="1:6" ht="29.25" customHeight="1" x14ac:dyDescent="0.25">
      <c r="C2" s="8"/>
      <c r="D2" s="43" t="s">
        <v>40</v>
      </c>
      <c r="E2" s="17"/>
      <c r="F2" s="18"/>
    </row>
    <row r="3" spans="1:6" ht="14.25" customHeight="1" x14ac:dyDescent="0.25">
      <c r="C3" s="8" t="s">
        <v>10</v>
      </c>
      <c r="D3" s="44" t="s">
        <v>44</v>
      </c>
      <c r="E3" s="16"/>
      <c r="F3" s="16"/>
    </row>
    <row r="4" spans="1:6" ht="9.75" customHeight="1" x14ac:dyDescent="0.25">
      <c r="E4" s="7"/>
      <c r="F4" s="7"/>
    </row>
    <row r="5" spans="1:6" ht="38.25" customHeight="1" x14ac:dyDescent="0.25">
      <c r="A5" s="47" t="s">
        <v>29</v>
      </c>
      <c r="B5" s="48"/>
      <c r="C5" s="48"/>
      <c r="D5" s="48"/>
      <c r="E5" s="9"/>
    </row>
    <row r="6" spans="1:6" ht="25.5" customHeight="1" x14ac:dyDescent="0.25">
      <c r="A6" s="47" t="s">
        <v>24</v>
      </c>
      <c r="B6" s="48"/>
      <c r="C6" s="48"/>
      <c r="D6" s="48"/>
      <c r="E6" s="9"/>
    </row>
    <row r="7" spans="1:6" ht="19.5" customHeight="1" x14ac:dyDescent="0.25">
      <c r="A7" s="15"/>
      <c r="B7" s="49">
        <v>2451300000</v>
      </c>
      <c r="C7" s="49"/>
      <c r="D7" s="1"/>
      <c r="E7" s="10"/>
      <c r="F7" s="10"/>
    </row>
    <row r="8" spans="1:6" x14ac:dyDescent="0.25">
      <c r="A8" s="2"/>
      <c r="B8" s="52" t="s">
        <v>0</v>
      </c>
      <c r="C8" s="52"/>
      <c r="D8" s="1"/>
      <c r="E8" s="10"/>
      <c r="F8" s="10"/>
    </row>
    <row r="9" spans="1:6" x14ac:dyDescent="0.25">
      <c r="A9" s="28" t="s">
        <v>14</v>
      </c>
      <c r="B9" s="11"/>
      <c r="C9" s="12"/>
      <c r="D9" s="20" t="s">
        <v>7</v>
      </c>
    </row>
    <row r="10" spans="1:6" ht="25.5" x14ac:dyDescent="0.25">
      <c r="A10" s="19" t="s">
        <v>15</v>
      </c>
      <c r="B10" s="53" t="s">
        <v>16</v>
      </c>
      <c r="C10" s="54"/>
      <c r="D10" s="19" t="s">
        <v>1</v>
      </c>
    </row>
    <row r="11" spans="1:6" s="27" customFormat="1" ht="11.25" x14ac:dyDescent="0.2">
      <c r="A11" s="26">
        <v>1</v>
      </c>
      <c r="B11" s="50">
        <v>2</v>
      </c>
      <c r="C11" s="51"/>
      <c r="D11" s="26">
        <v>3</v>
      </c>
    </row>
    <row r="12" spans="1:6" x14ac:dyDescent="0.25">
      <c r="A12" s="45" t="s">
        <v>2</v>
      </c>
      <c r="B12" s="46"/>
      <c r="C12" s="46"/>
      <c r="D12" s="46"/>
    </row>
    <row r="13" spans="1:6" x14ac:dyDescent="0.25">
      <c r="A13" s="45" t="s">
        <v>3</v>
      </c>
      <c r="B13" s="46"/>
      <c r="C13" s="46"/>
      <c r="D13" s="46"/>
    </row>
    <row r="14" spans="1:6" x14ac:dyDescent="0.25">
      <c r="A14" s="21" t="s">
        <v>4</v>
      </c>
      <c r="B14" s="22" t="s">
        <v>17</v>
      </c>
      <c r="C14" s="24" t="s">
        <v>17</v>
      </c>
      <c r="D14" s="23">
        <v>0</v>
      </c>
    </row>
    <row r="15" spans="1:6" x14ac:dyDescent="0.25">
      <c r="A15" s="21" t="s">
        <v>4</v>
      </c>
      <c r="B15" s="22" t="s">
        <v>5</v>
      </c>
      <c r="C15" s="24" t="s">
        <v>5</v>
      </c>
      <c r="D15" s="23">
        <v>0</v>
      </c>
    </row>
    <row r="16" spans="1:6" x14ac:dyDescent="0.25">
      <c r="A16" s="21" t="s">
        <v>4</v>
      </c>
      <c r="B16" s="22" t="s">
        <v>6</v>
      </c>
      <c r="C16" s="24" t="s">
        <v>6</v>
      </c>
      <c r="D16" s="23">
        <v>0</v>
      </c>
    </row>
    <row r="17" spans="1:4" x14ac:dyDescent="0.25">
      <c r="A17" s="11"/>
      <c r="B17" s="11"/>
      <c r="C17" s="12"/>
      <c r="D17" s="11"/>
    </row>
    <row r="18" spans="1:4" ht="18" customHeight="1" x14ac:dyDescent="0.25">
      <c r="A18" s="28" t="s">
        <v>18</v>
      </c>
      <c r="B18" s="3"/>
      <c r="C18" s="4"/>
      <c r="D18" s="20" t="s">
        <v>7</v>
      </c>
    </row>
    <row r="19" spans="1:4" ht="37.5" customHeight="1" x14ac:dyDescent="0.25">
      <c r="A19" s="19" t="s">
        <v>19</v>
      </c>
      <c r="B19" s="19" t="s">
        <v>20</v>
      </c>
      <c r="C19" s="19" t="s">
        <v>21</v>
      </c>
      <c r="D19" s="19" t="s">
        <v>1</v>
      </c>
    </row>
    <row r="20" spans="1:4" s="27" customFormat="1" ht="11.25" x14ac:dyDescent="0.2">
      <c r="A20" s="26">
        <v>1</v>
      </c>
      <c r="B20" s="26">
        <v>2</v>
      </c>
      <c r="C20" s="26">
        <v>3</v>
      </c>
      <c r="D20" s="26">
        <v>4</v>
      </c>
    </row>
    <row r="21" spans="1:4" ht="21" customHeight="1" x14ac:dyDescent="0.25">
      <c r="A21" s="45" t="s">
        <v>8</v>
      </c>
      <c r="B21" s="46"/>
      <c r="C21" s="46"/>
      <c r="D21" s="46"/>
    </row>
    <row r="22" spans="1:4" ht="51" x14ac:dyDescent="0.25">
      <c r="A22" s="33" t="s">
        <v>22</v>
      </c>
      <c r="B22" s="13"/>
      <c r="C22" s="35" t="s">
        <v>36</v>
      </c>
      <c r="D22" s="36">
        <v>100000</v>
      </c>
    </row>
    <row r="23" spans="1:4" ht="51" x14ac:dyDescent="0.25">
      <c r="A23" s="33" t="s">
        <v>22</v>
      </c>
      <c r="B23" s="13"/>
      <c r="C23" s="35" t="s">
        <v>37</v>
      </c>
      <c r="D23" s="36">
        <v>100000</v>
      </c>
    </row>
    <row r="24" spans="1:4" ht="61.5" customHeight="1" x14ac:dyDescent="0.25">
      <c r="A24" s="33" t="s">
        <v>22</v>
      </c>
      <c r="B24" s="34"/>
      <c r="C24" s="35" t="s">
        <v>27</v>
      </c>
      <c r="D24" s="36">
        <v>-100000</v>
      </c>
    </row>
    <row r="25" spans="1:4" ht="63.75" x14ac:dyDescent="0.25">
      <c r="A25" s="33" t="s">
        <v>22</v>
      </c>
      <c r="B25" s="34"/>
      <c r="C25" s="35" t="s">
        <v>34</v>
      </c>
      <c r="D25" s="36">
        <v>200000</v>
      </c>
    </row>
    <row r="26" spans="1:4" ht="51" x14ac:dyDescent="0.25">
      <c r="A26" s="33" t="s">
        <v>22</v>
      </c>
      <c r="B26" s="34"/>
      <c r="C26" s="35" t="s">
        <v>30</v>
      </c>
      <c r="D26" s="36">
        <v>500000</v>
      </c>
    </row>
    <row r="27" spans="1:4" ht="51" x14ac:dyDescent="0.25">
      <c r="A27" s="33" t="s">
        <v>22</v>
      </c>
      <c r="B27" s="34"/>
      <c r="C27" s="35" t="s">
        <v>35</v>
      </c>
      <c r="D27" s="36">
        <v>100000</v>
      </c>
    </row>
    <row r="28" spans="1:4" ht="38.25" x14ac:dyDescent="0.25">
      <c r="A28" s="33" t="s">
        <v>22</v>
      </c>
      <c r="B28" s="34"/>
      <c r="C28" s="35" t="s">
        <v>38</v>
      </c>
      <c r="D28" s="36">
        <v>200000</v>
      </c>
    </row>
    <row r="29" spans="1:4" ht="63.75" x14ac:dyDescent="0.25">
      <c r="A29" s="33" t="s">
        <v>22</v>
      </c>
      <c r="B29" s="34"/>
      <c r="C29" s="35" t="s">
        <v>39</v>
      </c>
      <c r="D29" s="36">
        <v>100000</v>
      </c>
    </row>
    <row r="30" spans="1:4" ht="51" x14ac:dyDescent="0.25">
      <c r="A30" s="38" t="s">
        <v>22</v>
      </c>
      <c r="B30" s="37"/>
      <c r="C30" s="35" t="s">
        <v>33</v>
      </c>
      <c r="D30" s="36">
        <v>210720</v>
      </c>
    </row>
    <row r="31" spans="1:4" ht="51" x14ac:dyDescent="0.25">
      <c r="A31" s="33" t="s">
        <v>22</v>
      </c>
      <c r="B31" s="34"/>
      <c r="C31" s="35" t="s">
        <v>32</v>
      </c>
      <c r="D31" s="36">
        <v>100000</v>
      </c>
    </row>
    <row r="32" spans="1:4" ht="51" x14ac:dyDescent="0.25">
      <c r="A32" s="33" t="s">
        <v>22</v>
      </c>
      <c r="B32" s="34"/>
      <c r="C32" s="35" t="s">
        <v>31</v>
      </c>
      <c r="D32" s="36">
        <v>100000</v>
      </c>
    </row>
    <row r="33" spans="1:5" ht="51" x14ac:dyDescent="0.25">
      <c r="A33" s="33" t="s">
        <v>22</v>
      </c>
      <c r="B33" s="34"/>
      <c r="C33" s="35" t="s">
        <v>28</v>
      </c>
      <c r="D33" s="36">
        <v>100000</v>
      </c>
    </row>
    <row r="34" spans="1:5" ht="51" x14ac:dyDescent="0.25">
      <c r="A34" s="33" t="s">
        <v>22</v>
      </c>
      <c r="B34" s="41"/>
      <c r="C34" s="35" t="s">
        <v>43</v>
      </c>
      <c r="D34" s="36">
        <v>100000</v>
      </c>
    </row>
    <row r="35" spans="1:5" ht="51" x14ac:dyDescent="0.25">
      <c r="A35" s="38">
        <v>3719800</v>
      </c>
      <c r="B35" s="37"/>
      <c r="C35" s="35" t="s">
        <v>42</v>
      </c>
      <c r="D35" s="36">
        <v>100000</v>
      </c>
    </row>
    <row r="36" spans="1:5" ht="63.75" x14ac:dyDescent="0.25">
      <c r="A36" s="33" t="s">
        <v>22</v>
      </c>
      <c r="B36" s="34"/>
      <c r="C36" s="35" t="s">
        <v>41</v>
      </c>
      <c r="D36" s="36">
        <v>70000</v>
      </c>
    </row>
    <row r="37" spans="1:5" ht="20.25" customHeight="1" x14ac:dyDescent="0.25">
      <c r="A37" s="34" t="s">
        <v>12</v>
      </c>
      <c r="B37" s="34" t="s">
        <v>23</v>
      </c>
      <c r="C37" s="39" t="s">
        <v>13</v>
      </c>
      <c r="D37" s="40">
        <f>SUM(D22:D36)</f>
        <v>1980720</v>
      </c>
    </row>
    <row r="38" spans="1:5" x14ac:dyDescent="0.25">
      <c r="A38" s="45" t="s">
        <v>9</v>
      </c>
      <c r="B38" s="46"/>
      <c r="C38" s="46"/>
      <c r="D38" s="46"/>
    </row>
    <row r="39" spans="1:5" x14ac:dyDescent="0.25">
      <c r="A39" s="25" t="s">
        <v>4</v>
      </c>
      <c r="B39" s="25" t="s">
        <v>4</v>
      </c>
      <c r="C39" s="24" t="s">
        <v>17</v>
      </c>
      <c r="D39" s="23">
        <f>D37</f>
        <v>1980720</v>
      </c>
    </row>
    <row r="40" spans="1:5" x14ac:dyDescent="0.25">
      <c r="A40" s="25" t="s">
        <v>4</v>
      </c>
      <c r="B40" s="25" t="s">
        <v>4</v>
      </c>
      <c r="C40" s="24" t="s">
        <v>5</v>
      </c>
      <c r="D40" s="23">
        <f>D37+D15</f>
        <v>1980720</v>
      </c>
    </row>
    <row r="41" spans="1:5" x14ac:dyDescent="0.25">
      <c r="A41" s="25" t="s">
        <v>4</v>
      </c>
      <c r="B41" s="25" t="s">
        <v>4</v>
      </c>
      <c r="C41" s="24" t="s">
        <v>6</v>
      </c>
      <c r="D41" s="23">
        <v>0</v>
      </c>
    </row>
    <row r="42" spans="1:5" ht="18" customHeight="1" x14ac:dyDescent="0.25">
      <c r="A42" s="30"/>
      <c r="B42" s="30"/>
      <c r="C42" s="29"/>
      <c r="D42" s="30"/>
    </row>
    <row r="43" spans="1:5" ht="21.75" customHeight="1" x14ac:dyDescent="0.25">
      <c r="A43" s="31" t="s">
        <v>25</v>
      </c>
      <c r="B43" s="16"/>
      <c r="C43" s="16"/>
      <c r="D43" s="32" t="s">
        <v>26</v>
      </c>
      <c r="E43" s="14"/>
    </row>
    <row r="44" spans="1:5" ht="21" customHeight="1" x14ac:dyDescent="0.25"/>
    <row r="45" spans="1:5" ht="18" customHeight="1" x14ac:dyDescent="0.25"/>
    <row r="46" spans="1:5" ht="17.25" customHeight="1" x14ac:dyDescent="0.25"/>
    <row r="47" spans="1:5" ht="18" customHeight="1" x14ac:dyDescent="0.25"/>
    <row r="48" spans="1:5" ht="20.25" customHeight="1" x14ac:dyDescent="0.25"/>
    <row r="49" ht="19.5" customHeight="1" x14ac:dyDescent="0.25"/>
    <row r="50" ht="21" customHeight="1" x14ac:dyDescent="0.25"/>
    <row r="51" ht="24" customHeight="1" x14ac:dyDescent="0.25"/>
    <row r="52" ht="21.75" customHeight="1" x14ac:dyDescent="0.25"/>
    <row r="53" ht="22.5" customHeight="1" x14ac:dyDescent="0.25"/>
    <row r="54" ht="21" customHeight="1" x14ac:dyDescent="0.25"/>
    <row r="55" ht="21" customHeight="1" x14ac:dyDescent="0.25"/>
    <row r="56" ht="22.5" customHeight="1" x14ac:dyDescent="0.25"/>
    <row r="57" ht="22.5" customHeight="1" x14ac:dyDescent="0.25"/>
    <row r="58" ht="19.5" customHeight="1" x14ac:dyDescent="0.25"/>
    <row r="59" ht="21" customHeight="1" x14ac:dyDescent="0.25"/>
    <row r="60" ht="21" customHeight="1" x14ac:dyDescent="0.25"/>
    <row r="61" ht="21.75" customHeight="1" x14ac:dyDescent="0.25"/>
    <row r="62" ht="23.25" customHeight="1" x14ac:dyDescent="0.25"/>
    <row r="63" ht="22.5" customHeight="1" x14ac:dyDescent="0.25"/>
    <row r="64" ht="24" customHeight="1" x14ac:dyDescent="0.25"/>
    <row r="65" ht="24" customHeight="1" x14ac:dyDescent="0.25"/>
    <row r="66" ht="19.5" customHeight="1" x14ac:dyDescent="0.25"/>
    <row r="67" ht="24" customHeight="1" x14ac:dyDescent="0.25"/>
    <row r="68" ht="22.5" customHeight="1" x14ac:dyDescent="0.25"/>
    <row r="69" ht="22.5" customHeight="1" x14ac:dyDescent="0.25"/>
    <row r="70" ht="22.5" customHeight="1" x14ac:dyDescent="0.25"/>
    <row r="71" ht="20.25" customHeight="1" x14ac:dyDescent="0.25"/>
    <row r="72" ht="24.75" customHeight="1" x14ac:dyDescent="0.25"/>
    <row r="73" ht="22.5" customHeight="1" x14ac:dyDescent="0.25"/>
    <row r="74" ht="30.75" customHeight="1" x14ac:dyDescent="0.25"/>
    <row r="75" ht="36" customHeight="1" x14ac:dyDescent="0.25"/>
    <row r="76" ht="31.5" customHeight="1" x14ac:dyDescent="0.25"/>
    <row r="77" ht="21.75" customHeight="1" x14ac:dyDescent="0.25"/>
    <row r="78" ht="21.75" customHeight="1" x14ac:dyDescent="0.25"/>
    <row r="79" ht="23.25" customHeight="1" x14ac:dyDescent="0.25"/>
    <row r="80" ht="21.75" customHeight="1" x14ac:dyDescent="0.25"/>
    <row r="81" ht="22.5" customHeight="1" x14ac:dyDescent="0.25"/>
    <row r="82" ht="21" customHeight="1" x14ac:dyDescent="0.25"/>
    <row r="83" ht="18.75" customHeight="1" x14ac:dyDescent="0.25"/>
    <row r="84" ht="93.75" customHeight="1" x14ac:dyDescent="0.25"/>
    <row r="85" ht="24" customHeight="1" x14ac:dyDescent="0.25"/>
    <row r="88" ht="23.25" customHeight="1" x14ac:dyDescent="0.25"/>
    <row r="89" ht="20.25" customHeight="1" x14ac:dyDescent="0.25"/>
    <row r="90" ht="24" customHeight="1" x14ac:dyDescent="0.25"/>
    <row r="91" ht="23.25" customHeight="1" x14ac:dyDescent="0.25"/>
    <row r="92" ht="23.25" customHeight="1" x14ac:dyDescent="0.25"/>
    <row r="93" ht="24" customHeight="1" x14ac:dyDescent="0.25"/>
    <row r="94" ht="22.5" customHeight="1" x14ac:dyDescent="0.25"/>
    <row r="95" ht="25.5" customHeight="1" x14ac:dyDescent="0.25"/>
    <row r="96" ht="24.75" customHeight="1" x14ac:dyDescent="0.25"/>
    <row r="97" ht="21" customHeight="1" x14ac:dyDescent="0.25"/>
    <row r="98" ht="21" customHeight="1" x14ac:dyDescent="0.25"/>
    <row r="99" ht="20.25" customHeight="1" x14ac:dyDescent="0.25"/>
    <row r="100" ht="23.25" customHeight="1" x14ac:dyDescent="0.25"/>
    <row r="101" ht="65.25" customHeight="1" x14ac:dyDescent="0.25"/>
    <row r="102" ht="17.25" customHeight="1" x14ac:dyDescent="0.25"/>
    <row r="103" ht="51" customHeight="1" x14ac:dyDescent="0.25"/>
    <row r="104" ht="17.25" customHeight="1" x14ac:dyDescent="0.25"/>
    <row r="105" ht="17.25" customHeight="1" x14ac:dyDescent="0.25"/>
    <row r="106" ht="17.25" customHeight="1" x14ac:dyDescent="0.25"/>
    <row r="107" ht="17.25" customHeight="1" x14ac:dyDescent="0.25"/>
    <row r="108" ht="17.25" customHeight="1" x14ac:dyDescent="0.25"/>
    <row r="109" ht="17.25" customHeight="1" x14ac:dyDescent="0.25"/>
    <row r="110" ht="17.25" customHeight="1" x14ac:dyDescent="0.25"/>
    <row r="111" ht="17.25" customHeight="1" x14ac:dyDescent="0.25"/>
    <row r="112" ht="17.25" customHeight="1" x14ac:dyDescent="0.25"/>
    <row r="113" ht="17.25" customHeight="1" x14ac:dyDescent="0.25"/>
    <row r="114" ht="17.25" customHeight="1" x14ac:dyDescent="0.25"/>
    <row r="115" ht="17.25" customHeight="1" x14ac:dyDescent="0.25"/>
    <row r="116" ht="17.25" customHeight="1" x14ac:dyDescent="0.25"/>
    <row r="117" ht="17.25" customHeight="1" x14ac:dyDescent="0.25"/>
    <row r="118" ht="17.25" customHeight="1" x14ac:dyDescent="0.25"/>
    <row r="119" ht="17.25" customHeight="1" x14ac:dyDescent="0.25"/>
    <row r="120" ht="17.25" customHeight="1" x14ac:dyDescent="0.25"/>
    <row r="121" ht="17.25" customHeight="1" x14ac:dyDescent="0.25"/>
    <row r="122" ht="17.25" customHeight="1" x14ac:dyDescent="0.25"/>
    <row r="123" ht="17.25" customHeight="1" x14ac:dyDescent="0.25"/>
    <row r="124" ht="17.25" customHeight="1" x14ac:dyDescent="0.25"/>
    <row r="125" ht="17.25" customHeight="1" x14ac:dyDescent="0.25"/>
    <row r="126" ht="17.25" customHeight="1" x14ac:dyDescent="0.25"/>
    <row r="127" ht="17.25" customHeight="1" x14ac:dyDescent="0.25"/>
    <row r="128" ht="17.25" customHeight="1" x14ac:dyDescent="0.25"/>
    <row r="129" ht="17.25" customHeight="1" x14ac:dyDescent="0.25"/>
    <row r="130" ht="17.25" customHeight="1" x14ac:dyDescent="0.25"/>
    <row r="131" ht="17.25" customHeight="1" x14ac:dyDescent="0.25"/>
    <row r="132" ht="17.25" customHeight="1" x14ac:dyDescent="0.25"/>
    <row r="133" ht="17.25" customHeight="1" x14ac:dyDescent="0.25"/>
    <row r="134" ht="17.25" customHeight="1" x14ac:dyDescent="0.25"/>
    <row r="135" ht="17.25" customHeight="1" x14ac:dyDescent="0.25"/>
    <row r="136" ht="17.25" customHeight="1" x14ac:dyDescent="0.25"/>
    <row r="137" ht="17.25" customHeight="1" x14ac:dyDescent="0.25"/>
    <row r="138" ht="17.25" customHeight="1" x14ac:dyDescent="0.25"/>
    <row r="139" ht="17.25" customHeight="1" x14ac:dyDescent="0.25"/>
    <row r="140" ht="17.25" customHeight="1" x14ac:dyDescent="0.25"/>
    <row r="141" ht="17.25" customHeight="1" x14ac:dyDescent="0.25"/>
    <row r="142" ht="17.25" customHeight="1" x14ac:dyDescent="0.25"/>
    <row r="143" ht="17.25" customHeight="1" x14ac:dyDescent="0.25"/>
    <row r="144" ht="17.25" customHeight="1" x14ac:dyDescent="0.25"/>
    <row r="145" ht="17.25" customHeight="1" x14ac:dyDescent="0.25"/>
    <row r="146" ht="34.5" customHeight="1" x14ac:dyDescent="0.25"/>
    <row r="147" ht="33" customHeight="1" x14ac:dyDescent="0.25"/>
    <row r="148" ht="37.5" customHeight="1" x14ac:dyDescent="0.25"/>
    <row r="149" ht="17.25" customHeight="1" x14ac:dyDescent="0.25"/>
    <row r="150" ht="17.25" customHeight="1" x14ac:dyDescent="0.25"/>
    <row r="151" ht="17.25" customHeight="1" x14ac:dyDescent="0.25"/>
    <row r="152" ht="17.25" customHeight="1" x14ac:dyDescent="0.25"/>
    <row r="153" ht="17.25" customHeight="1" x14ac:dyDescent="0.25"/>
    <row r="154" ht="17.25" customHeight="1" x14ac:dyDescent="0.25"/>
    <row r="155" ht="17.25" customHeight="1" x14ac:dyDescent="0.25"/>
    <row r="156" ht="80.25" customHeight="1" x14ac:dyDescent="0.25"/>
    <row r="157" ht="17.25" customHeight="1" x14ac:dyDescent="0.25"/>
    <row r="158" ht="17.25" customHeight="1" x14ac:dyDescent="0.25"/>
    <row r="159" ht="17.25" customHeight="1" x14ac:dyDescent="0.25"/>
    <row r="160" ht="17.25" customHeight="1" x14ac:dyDescent="0.25"/>
    <row r="161" ht="17.25" customHeight="1" x14ac:dyDescent="0.25"/>
    <row r="162" ht="17.25" customHeight="1" x14ac:dyDescent="0.25"/>
    <row r="163" ht="17.25" customHeight="1" x14ac:dyDescent="0.25"/>
    <row r="164" ht="17.25" customHeight="1" x14ac:dyDescent="0.25"/>
    <row r="165" ht="17.25" customHeight="1" x14ac:dyDescent="0.25"/>
    <row r="166" ht="17.25" customHeight="1" x14ac:dyDescent="0.25"/>
    <row r="167" ht="17.25" customHeight="1" x14ac:dyDescent="0.25"/>
    <row r="168" ht="17.25" customHeight="1" x14ac:dyDescent="0.25"/>
    <row r="169" ht="17.25" customHeight="1" x14ac:dyDescent="0.25"/>
    <row r="170" ht="24.75" customHeight="1" x14ac:dyDescent="0.25"/>
    <row r="171" ht="18.75" customHeight="1" x14ac:dyDescent="0.25"/>
    <row r="172" ht="17.25" customHeight="1" x14ac:dyDescent="0.25"/>
    <row r="173" ht="21" customHeight="1" x14ac:dyDescent="0.25"/>
    <row r="174" hidden="1" x14ac:dyDescent="0.25"/>
    <row r="175" hidden="1" x14ac:dyDescent="0.25"/>
    <row r="176" hidden="1" x14ac:dyDescent="0.25"/>
    <row r="177" ht="18.75" customHeight="1" x14ac:dyDescent="0.25"/>
  </sheetData>
  <mergeCells count="10">
    <mergeCell ref="A21:D21"/>
    <mergeCell ref="A38:D38"/>
    <mergeCell ref="A13:D13"/>
    <mergeCell ref="A5:D5"/>
    <mergeCell ref="B7:C7"/>
    <mergeCell ref="B11:C11"/>
    <mergeCell ref="B8:C8"/>
    <mergeCell ref="A6:D6"/>
    <mergeCell ref="A12:D12"/>
    <mergeCell ref="B10:C10"/>
  </mergeCells>
  <phoneticPr fontId="0" type="noConversion"/>
  <printOptions horizontalCentered="1"/>
  <pageMargins left="0.39370078740157483" right="0.39370078740157483" top="1.1811023622047245" bottom="0.39370078740157483" header="0" footer="0"/>
  <pageSetup paperSize="9" scale="72"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Pavlovich</dc:creator>
  <cp:lastModifiedBy>User</cp:lastModifiedBy>
  <cp:lastPrinted>2026-04-07T12:07:36Z</cp:lastPrinted>
  <dcterms:created xsi:type="dcterms:W3CDTF">2020-12-07T06:45:35Z</dcterms:created>
  <dcterms:modified xsi:type="dcterms:W3CDTF">2026-04-09T12:35:43Z</dcterms:modified>
</cp:coreProperties>
</file>